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0" yWindow="960" windowWidth="22275" windowHeight="9120"/>
  </bookViews>
  <sheets>
    <sheet name="Novi Qashqai" sheetId="1" r:id="rId1"/>
    <sheet name="Juke" sheetId="2" r:id="rId2"/>
    <sheet name="Juke Nismo" sheetId="3" r:id="rId3"/>
    <sheet name="Navara" sheetId="4" r:id="rId4"/>
  </sheets>
  <definedNames>
    <definedName name="_xlnm.Print_Area" localSheetId="0">'Novi Qashqai'!$A$1:$I$137</definedName>
  </definedNames>
  <calcPr calcId="145621"/>
</workbook>
</file>

<file path=xl/calcChain.xml><?xml version="1.0" encoding="utf-8"?>
<calcChain xmlns="http://schemas.openxmlformats.org/spreadsheetml/2006/main">
  <c r="E29" i="4" l="1"/>
  <c r="E28" i="4"/>
  <c r="E27" i="4"/>
  <c r="E23" i="4"/>
  <c r="E22" i="4"/>
  <c r="E21" i="4"/>
  <c r="E20" i="4"/>
  <c r="E19" i="4"/>
  <c r="E18" i="4"/>
  <c r="E17" i="4"/>
  <c r="E16" i="4"/>
  <c r="E24" i="3"/>
  <c r="E23" i="3"/>
  <c r="E18" i="3"/>
  <c r="E17" i="3"/>
  <c r="E40" i="2"/>
  <c r="E39" i="2"/>
  <c r="E38" i="2"/>
  <c r="E34" i="2"/>
  <c r="E33" i="2"/>
  <c r="E32" i="2"/>
  <c r="E31" i="2"/>
  <c r="E30" i="2"/>
  <c r="E29" i="2"/>
  <c r="E27" i="2"/>
  <c r="E26" i="2"/>
  <c r="E25" i="2"/>
  <c r="E24" i="2"/>
  <c r="E23" i="2"/>
  <c r="E22" i="2"/>
  <c r="E21" i="2"/>
  <c r="E20" i="2"/>
  <c r="E19" i="2"/>
  <c r="E18" i="2"/>
  <c r="E17" i="2"/>
  <c r="E16" i="2"/>
  <c r="E49" i="1" l="1"/>
  <c r="E48" i="1"/>
  <c r="E47" i="1"/>
  <c r="E46" i="1"/>
  <c r="E45" i="1"/>
  <c r="E44" i="1"/>
  <c r="E43" i="1"/>
  <c r="E42" i="1"/>
  <c r="E41" i="1"/>
  <c r="E40" i="1"/>
  <c r="E39" i="1"/>
  <c r="E34" i="1"/>
  <c r="E33" i="1"/>
  <c r="E32" i="1"/>
  <c r="E30" i="1"/>
  <c r="E29" i="1"/>
  <c r="E28" i="1"/>
  <c r="E26" i="1"/>
  <c r="E25" i="1"/>
  <c r="E24" i="1"/>
  <c r="E22" i="1"/>
  <c r="E21" i="1"/>
  <c r="E20" i="1"/>
  <c r="E18" i="1"/>
  <c r="E17" i="1"/>
  <c r="E16" i="1"/>
</calcChain>
</file>

<file path=xl/sharedStrings.xml><?xml version="1.0" encoding="utf-8"?>
<sst xmlns="http://schemas.openxmlformats.org/spreadsheetml/2006/main" count="538" uniqueCount="323">
  <si>
    <t>CJENIK VOZILA I OPREMA</t>
  </si>
  <si>
    <t>MODEL</t>
  </si>
  <si>
    <t xml:space="preserve"> ccm</t>
  </si>
  <si>
    <t>kw/ks</t>
  </si>
  <si>
    <t>CO2 emisija (g/km) (kombinirana vožnja)</t>
  </si>
  <si>
    <t>PRODAJNA CIJENA ZA KUPCA BEZ PDV-a</t>
  </si>
  <si>
    <t>PRODAJNA CIJENA ZA KUPCA S PDV-om</t>
  </si>
  <si>
    <t>NOVI QASHQAI</t>
  </si>
  <si>
    <t>NOVI QASHQAI 1.2 DIG-T Visia</t>
  </si>
  <si>
    <t>85/115</t>
  </si>
  <si>
    <t>NOVI QASHQAI 1.2 DIG-T Acenta</t>
  </si>
  <si>
    <t>NOVI QASHQAI 1.2 DIG-T Tekna</t>
  </si>
  <si>
    <t>NOVI QASHQAI 1.5 dCi Visia</t>
  </si>
  <si>
    <t>81/110</t>
  </si>
  <si>
    <t>NOVI QASHQAI 1.5 dCi Acenta</t>
  </si>
  <si>
    <t>NOVI QASHQAI 1.5 dCi Tekna</t>
  </si>
  <si>
    <t>NOVI QASHQAI 1.6 dCi Visia</t>
  </si>
  <si>
    <t>96/130</t>
  </si>
  <si>
    <t>NOVI QASHQAI 1.6 dCi Acenta</t>
  </si>
  <si>
    <t>NOVI QASHQAI 1.6 dCi Tekna</t>
  </si>
  <si>
    <t>NOVI QASHQAI 1.6 dCi Visia 4WD</t>
  </si>
  <si>
    <t>NOVI QASHQAI 1.6 dCi Acenta 4WD</t>
  </si>
  <si>
    <t>NOVI QASHQAI 1.6 dCi Tekna 4WD</t>
  </si>
  <si>
    <t>NOVI QASHQAI 1.6 dCi Visia X-TRONIC</t>
  </si>
  <si>
    <t>NOVI QASHQAI 1.6 dCi Acenta X-TRONIC</t>
  </si>
  <si>
    <t>NOVI QASHQAI 1.6 dCi Tekna X-TRONIC</t>
  </si>
  <si>
    <t xml:space="preserve">Nadoplata : </t>
  </si>
  <si>
    <t>Metalik boja</t>
  </si>
  <si>
    <t>Paket Sigurnost</t>
  </si>
  <si>
    <t>Paket Nissan Connect</t>
  </si>
  <si>
    <t>Parkirni senzori</t>
  </si>
  <si>
    <t>Paket Driver assist</t>
  </si>
  <si>
    <t>Paket Premium</t>
  </si>
  <si>
    <t>Paket Style</t>
  </si>
  <si>
    <t>Produljeno jamstvo za 1.2 DIG-T (5 godina ili 100.000 km)</t>
  </si>
  <si>
    <t>Produljeno jamstvo za 1.5 dCi i 1.6 dCi motor (5 godina ili 100.000 km)</t>
  </si>
  <si>
    <t>Produljeno jamstvo Basic za 1.2 DIG-T (7 godina ili 150.000 km)</t>
  </si>
  <si>
    <t>Produljeno jamstvo Basic za 1.5 dCi i 1.6 dCi motor (7 godina ili 150.000 km)</t>
  </si>
  <si>
    <t>VISIA SERIJSKA OPREMA</t>
  </si>
  <si>
    <t>Sigurnost</t>
  </si>
  <si>
    <t>ABS (Anti-lock Brake System) Sustav protiv blokiranja kotača</t>
  </si>
  <si>
    <t>Vanjski izgled</t>
  </si>
  <si>
    <t>EBD (Electronik Brake Force Distribution) Električni regulator kočione sile</t>
  </si>
  <si>
    <t xml:space="preserve">17" alu naplatci </t>
  </si>
  <si>
    <t>Sigurnosni zračni jastuk (vozač i suvozač)</t>
  </si>
  <si>
    <t>Dimenzije guma 215/60 R17</t>
  </si>
  <si>
    <t>Sigurnosni bočni zračni jastuci (vozač i suvozač)</t>
  </si>
  <si>
    <t>Prednje maglenke s kromiranim obrubom</t>
  </si>
  <si>
    <t>Sigurnosne zračne zavjesice (vozač i suvozač)</t>
  </si>
  <si>
    <t xml:space="preserve">Elektr. preklopivi retrovizori u boji vozila </t>
  </si>
  <si>
    <t>Mogućnost isključivanja suvozačkog zračnog jastuka</t>
  </si>
  <si>
    <t>Dva 3-točkovna sigurnosna pojasa sprijeda i tri 3-točkovna straga</t>
  </si>
  <si>
    <t>Tehnika</t>
  </si>
  <si>
    <t>Ograničivač zatezne sile sigurnosnih pojasa sprijeda</t>
  </si>
  <si>
    <t>Automatsko paljenje svjetala</t>
  </si>
  <si>
    <t xml:space="preserve">Po visini podesivi sigurnosni pojasevi sprijeda </t>
  </si>
  <si>
    <t>Senzori za kišu</t>
  </si>
  <si>
    <t>ISOFIX držači za dječje sjedalo</t>
  </si>
  <si>
    <t xml:space="preserve">ESP (elektronski nadzor stabilnosti vozila) </t>
  </si>
  <si>
    <t>Nissan Chassis Control (Nissanov nadzor šasije)</t>
  </si>
  <si>
    <t>Paket Sigurnost (dodatno na Acentu)</t>
  </si>
  <si>
    <t>Unutrašnjost</t>
  </si>
  <si>
    <r>
      <t>Sustav za automatsko prepoznavanje prometnih znakova</t>
    </r>
    <r>
      <rPr>
        <sz val="10"/>
        <rFont val="Arial"/>
        <family val="2"/>
      </rPr>
      <t xml:space="preserve">
</t>
    </r>
  </si>
  <si>
    <t xml:space="preserve">Ručni klima uređaj </t>
  </si>
  <si>
    <t xml:space="preserve">Sustav za upozoravanje prilikom nenamjernog izlaska iz trake </t>
  </si>
  <si>
    <t>Filtar za pelud</t>
  </si>
  <si>
    <t>Automatsko upravljanje dugim svjetlima</t>
  </si>
  <si>
    <t>Radio s CD-om, čitač mp3 formata</t>
  </si>
  <si>
    <t>Prednji i stražnji parkirni senzori</t>
  </si>
  <si>
    <r>
      <t xml:space="preserve">Priključak za </t>
    </r>
    <r>
      <rPr>
        <sz val="10"/>
        <rFont val="Arial"/>
        <family val="2"/>
      </rPr>
      <t>USB, AUX</t>
    </r>
  </si>
  <si>
    <t>Sustav za izbjegavanje frontalnih sudara</t>
  </si>
  <si>
    <t xml:space="preserve">4 zvučnika </t>
  </si>
  <si>
    <t>Samozatamnjujući retrovizor</t>
  </si>
  <si>
    <t>Bluetooth</t>
  </si>
  <si>
    <t xml:space="preserve">Mjerač vanjske temperature </t>
  </si>
  <si>
    <t xml:space="preserve">Digitalni sat </t>
  </si>
  <si>
    <t>Paket Nissan Connect (dodatno na Acentu i može se kombinirati s paketom Sigurnost ili Parkirni senzori)</t>
  </si>
  <si>
    <t xml:space="preserve">Servo upravljač namjestiv po visini i dubini </t>
  </si>
  <si>
    <t>Nissan Connect Gen2 Kai (7" display)</t>
  </si>
  <si>
    <t>Komande audio, putnog računala, tempomata  i Bluetooth sustava na upravljaču</t>
  </si>
  <si>
    <t>Stražnja kamera za parkiranje</t>
  </si>
  <si>
    <t>Elektr. podizanje stakala prednjih i zadnjih vrata</t>
  </si>
  <si>
    <t>Osvijetljen prtljažni prostor</t>
  </si>
  <si>
    <t>Ogledalo u vozačevom i suvozačevom sjenilu</t>
  </si>
  <si>
    <t>Parkirni senzori (dodatno na Acentu i ne može se kombinirati s paketom Sigurnost)</t>
  </si>
  <si>
    <t>12 V utičnica sprijeda</t>
  </si>
  <si>
    <t>Centralna konzola s pretincima za limenke</t>
  </si>
  <si>
    <t>Po visini podesivi nasloni za glavu sprijeda (2) i straga (3)</t>
  </si>
  <si>
    <t xml:space="preserve">Vozačevo sjedalo podesivo po visini </t>
  </si>
  <si>
    <t xml:space="preserve">TEKNA SERIJSKA OPREMA - DODATNO NA OPREMU ACENTA </t>
  </si>
  <si>
    <t>Djeljiva stražnja klupa (60:40)</t>
  </si>
  <si>
    <t>Prednji naslon za ruke</t>
  </si>
  <si>
    <t>Električno namještanje vozačevog sjedala</t>
  </si>
  <si>
    <t>Djelomično kožna grijana prednja sjedala</t>
  </si>
  <si>
    <t>Čelični naplatci 16"</t>
  </si>
  <si>
    <t xml:space="preserve">Dimenzije guma 215/65 R16 </t>
  </si>
  <si>
    <t>Prednji i stražnji odbojnik u boji vozila</t>
  </si>
  <si>
    <t>Srebrni krovni nosači</t>
  </si>
  <si>
    <t>Zaštitna plastika oko vozila</t>
  </si>
  <si>
    <t>Stakleni krov</t>
  </si>
  <si>
    <t>Ručice vrata u boji karoserije</t>
  </si>
  <si>
    <t>Zatamnjena stražnja stakla</t>
  </si>
  <si>
    <t>Električno podesivi, u boji karoserije, grijani vanjski retrovizori sa pokazivačima smjera</t>
  </si>
  <si>
    <t>BI-LED svjetla</t>
  </si>
  <si>
    <t>LED dnevna svjetla</t>
  </si>
  <si>
    <t>19" alu naplatci</t>
  </si>
  <si>
    <t>Ukrasne kromirane letvice oko stakala</t>
  </si>
  <si>
    <t>Dimenzije guma  225/45R19</t>
  </si>
  <si>
    <t xml:space="preserve">Halogenska prednja svjetla </t>
  </si>
  <si>
    <t>Imobilizator</t>
  </si>
  <si>
    <t>Around View Monitor (sustav kamera za parkiranje)</t>
  </si>
  <si>
    <t>Daljinsko centralno zaključavanje</t>
  </si>
  <si>
    <t xml:space="preserve">Tempomat </t>
  </si>
  <si>
    <t>Inteligentni ključ i start/stop paljenje vozila</t>
  </si>
  <si>
    <t>Limitator brzine</t>
  </si>
  <si>
    <t>Pomoć na uzbrdici (Hill Start Assist)</t>
  </si>
  <si>
    <t xml:space="preserve">Instrumentna ploča s 12,7-cm TFT ekranom u boji </t>
  </si>
  <si>
    <t>Elektronička ručna kočnica</t>
  </si>
  <si>
    <t>Sustav za mjerenje tlaka u gumama (Tyre Pressure Monitoring System)</t>
  </si>
  <si>
    <t>Start/Stop sustav</t>
  </si>
  <si>
    <t xml:space="preserve">Elektronska kontrola pogona - ALL MODE sustav 4x4 (osim 2WD) </t>
  </si>
  <si>
    <t>Paket Driver Assist (dodatno na Teknu)</t>
  </si>
  <si>
    <t xml:space="preserve">ACENTA SERIJSKA OPREMA - DODATNO NA OPREMU VISIA </t>
  </si>
  <si>
    <t xml:space="preserve">Sustav za upozoravanje na vozila u mrtvom kutu </t>
  </si>
  <si>
    <t>Sustav za prepoznavanje objekata u pokretu prilikom vožnje unatrag</t>
  </si>
  <si>
    <t xml:space="preserve">Dvozonski automatski klima uređaj </t>
  </si>
  <si>
    <t>Sustav za održavanje vozačeve pozornosti</t>
  </si>
  <si>
    <t xml:space="preserve">Kožom presvučen upravljač </t>
  </si>
  <si>
    <t>Inteligentni sustav za parkiranje</t>
  </si>
  <si>
    <t>Osvjetljeni pretinac za rukavice</t>
  </si>
  <si>
    <t xml:space="preserve">Kožna ručica mjenjača </t>
  </si>
  <si>
    <t>Paket Premium (dodatno na Teknu i može se kombinirati s paketom Driver Assist)</t>
  </si>
  <si>
    <t>6 zvučnika</t>
  </si>
  <si>
    <t>Kožna sjedala</t>
  </si>
  <si>
    <t xml:space="preserve">Lumbalna potpora u vozačevom sjedalu </t>
  </si>
  <si>
    <t xml:space="preserve">Džepovi na poleđini vozačevog i suvozačevog sjedala </t>
  </si>
  <si>
    <t>Paket Style (dodatno na Teknu i može se kombinirati s paketom Driver Assist)</t>
  </si>
  <si>
    <t xml:space="preserve">Osvjetljenje kabine na zadnjoj klupi </t>
  </si>
  <si>
    <t>Crna obloga krova iznutra s unutrašnje strane</t>
  </si>
  <si>
    <t xml:space="preserve">Naslon za ruke na stražnjoj klupi s pretincima za čaše </t>
  </si>
  <si>
    <t>Premium smeđa kožna Alcantara sjedala</t>
  </si>
  <si>
    <t>Pregradna ploča u prtljažniku</t>
  </si>
  <si>
    <t>Posebno osvjetljenje interijera</t>
  </si>
  <si>
    <t>Datum izdavanja: 16.04.14</t>
  </si>
  <si>
    <r>
      <t xml:space="preserve">TVORNIČKA GARANCIJA </t>
    </r>
    <r>
      <rPr>
        <sz val="9"/>
        <rFont val="Arial"/>
        <family val="2"/>
      </rPr>
      <t xml:space="preserve">ZA VOZILO IZNOSI 3 GODINE ILI 100.000 PRIJEĐENIH KILOMETARA. </t>
    </r>
    <r>
      <rPr>
        <sz val="9"/>
        <rFont val="Arial Black"/>
        <family val="2"/>
      </rPr>
      <t>GARANCIJA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ZA PROHRĐAVANJE IZNOSI 12 GODINA.</t>
    </r>
  </si>
  <si>
    <t>PRODULJENO JAMSTVO ZA VOZILO IZNOSI 5 GODINA ILI 100.000 KM</t>
  </si>
  <si>
    <t>ZASTUPNIK ZADRŽAVA PRAVO PROMJENE TEHNIČKIH PODATAKA, OPREME VOZILA I CIJENA BEZ PRETHODNE NAJAVE.</t>
  </si>
  <si>
    <t>www.nissan.hr</t>
  </si>
  <si>
    <t>JUKE</t>
  </si>
  <si>
    <t>JUKE 1.6 VISIA PLUS</t>
  </si>
  <si>
    <t>69/94</t>
  </si>
  <si>
    <t>JUKE 1.6 ACENTA</t>
  </si>
  <si>
    <t>86/117</t>
  </si>
  <si>
    <t>JUKE 1.6 ACENTA SPORT</t>
  </si>
  <si>
    <t>JUKE 1.6 ACENTA SPORT CVT</t>
  </si>
  <si>
    <t>JUKE 1.6 N-TEC</t>
  </si>
  <si>
    <t>JUKE 1.6 N-TEC CVT</t>
  </si>
  <si>
    <t>JUKE 1.6 DIG-T N-TEC</t>
  </si>
  <si>
    <t>140/190</t>
  </si>
  <si>
    <t>JUKE 1.6 DIG-T MCVT 4X4 N-TEC</t>
  </si>
  <si>
    <t xml:space="preserve">JUKE 1.6 TEKNA </t>
  </si>
  <si>
    <t xml:space="preserve">JUKE 1.6 DIG-T TEKNA </t>
  </si>
  <si>
    <t xml:space="preserve">JUKE 1.6 DIG-T TEKNA MCVT 4WD </t>
  </si>
  <si>
    <t xml:space="preserve">JUKE 1.6 DIG-T PREMIUM MCVT 4WD </t>
  </si>
  <si>
    <t>JUKE 1.5 dCi VISIA sa Start/Stop</t>
  </si>
  <si>
    <t>JUKE 1.5 dCi ACENTA sa Start/Stop</t>
  </si>
  <si>
    <t>JUKE 1.5 dCi ACENTA SPORT sa Start/Stop</t>
  </si>
  <si>
    <t>JUKE 1.5 dCi N-TEC sa Start/Stop</t>
  </si>
  <si>
    <t>JUKE 1.5 dCi TEKNA sa Start/Stop</t>
  </si>
  <si>
    <t>JUKE 1.5 dCi PREMIUM sa Start/Stop</t>
  </si>
  <si>
    <t xml:space="preserve">Metalik boja </t>
  </si>
  <si>
    <t>Produljeno jamstvo za 1.6, 1.6 DIG-T motor i 1.5 dCi (5 godina ili 100.000 km)</t>
  </si>
  <si>
    <t>Produljeno jamstvo Basic za 1.6, 1.6 DIG-T motor i 1.5 dCi (7 godina ili 150.000 km)</t>
  </si>
  <si>
    <t>VISIA SERIJSKA OPREMA (samo uz 1.5 dCi)</t>
  </si>
  <si>
    <t xml:space="preserve">Automatski klima uređaj </t>
  </si>
  <si>
    <t>NDCS - Nissan Dynamic Control System</t>
  </si>
  <si>
    <t xml:space="preserve">ESP elektronski nadzor stabilnosti vozila </t>
  </si>
  <si>
    <t>Priključak za USB</t>
  </si>
  <si>
    <t>Komande audio uređaja, tempomata i Bluetooth sustava na upravljaču</t>
  </si>
  <si>
    <t>Aktivni nasloni za glavu</t>
  </si>
  <si>
    <t>Dimenzije guma  215/55 R17</t>
  </si>
  <si>
    <t>Maglenke</t>
  </si>
  <si>
    <t>Pretinac za rukavice</t>
  </si>
  <si>
    <t xml:space="preserve">Radio s CD-om </t>
  </si>
  <si>
    <t>Priključak za MP3 player</t>
  </si>
  <si>
    <t>ACENTA SPORT SERIJSKA OPREMA - DODATNO NA OPREMU ACENTA</t>
  </si>
  <si>
    <t xml:space="preserve">Džep na poleđini  suvozačevog sjedala </t>
  </si>
  <si>
    <t xml:space="preserve">Sportske presvake sjedala </t>
  </si>
  <si>
    <t>Putno računalo</t>
  </si>
  <si>
    <t xml:space="preserve">Servo upravljač namjestiv po visini </t>
  </si>
  <si>
    <t>17" alu naplatci - sport</t>
  </si>
  <si>
    <t>Osvjetljenje kabine s odgodom gašenja</t>
  </si>
  <si>
    <t>Pretinci za limenke</t>
  </si>
  <si>
    <t>N-TEC SERIJSKA OPREMA - DODATNO NA OPREMU ACENTA</t>
  </si>
  <si>
    <t>Glossy crna centralna konzola i glossy crni umeci na vratima</t>
  </si>
  <si>
    <t>Djeljiva zadnja klupa (60:40)</t>
  </si>
  <si>
    <t>Navigacijski uređaj - Nissan connect 2.0</t>
  </si>
  <si>
    <r>
      <t>Mjerač vanjske temperature</t>
    </r>
    <r>
      <rPr>
        <i/>
        <sz val="10"/>
        <rFont val="Arial"/>
        <family val="2"/>
      </rPr>
      <t xml:space="preserve"> (samo uz 1.5 dCi)</t>
    </r>
  </si>
  <si>
    <r>
      <t>Alu papučice (</t>
    </r>
    <r>
      <rPr>
        <i/>
        <sz val="10"/>
        <rFont val="Arial"/>
        <family val="2"/>
      </rPr>
      <t>samo na DIG-T motoru</t>
    </r>
    <r>
      <rPr>
        <sz val="10"/>
        <rFont val="Arial"/>
        <family val="2"/>
        <charset val="238"/>
      </rPr>
      <t>)</t>
    </r>
  </si>
  <si>
    <t xml:space="preserve">Dimenzije guma 205/60 R16 </t>
  </si>
  <si>
    <t xml:space="preserve">18" alu naplatci </t>
  </si>
  <si>
    <t>Dimenzije guma 225/45 R18</t>
  </si>
  <si>
    <t xml:space="preserve">Zaštitna plastika oko vozila </t>
  </si>
  <si>
    <t>Glossy crni poklopci retrovizora</t>
  </si>
  <si>
    <t xml:space="preserve">Električno podesivi vanjski retrovizori </t>
  </si>
  <si>
    <t>Pozicijska svjetla u crnoj boji</t>
  </si>
  <si>
    <t>Halogenska prednja svjetla, podesiva po visini iz kabine</t>
  </si>
  <si>
    <r>
      <t>Nova dvostruka ispušna cijev (</t>
    </r>
    <r>
      <rPr>
        <i/>
        <sz val="10"/>
        <rFont val="Arial"/>
        <family val="2"/>
      </rPr>
      <t>samo na DIG-T motoru</t>
    </r>
    <r>
      <rPr>
        <sz val="10"/>
        <rFont val="Arial"/>
        <family val="2"/>
        <charset val="238"/>
      </rPr>
      <t>)</t>
    </r>
  </si>
  <si>
    <r>
      <t>Crna obloga krova (</t>
    </r>
    <r>
      <rPr>
        <i/>
        <sz val="10"/>
        <rFont val="Arial"/>
        <family val="2"/>
      </rPr>
      <t>samo na DIG-T motoru</t>
    </r>
    <r>
      <rPr>
        <sz val="10"/>
        <rFont val="Arial"/>
        <family val="2"/>
        <charset val="238"/>
      </rPr>
      <t>)</t>
    </r>
  </si>
  <si>
    <t>Kamera za parkiranje</t>
  </si>
  <si>
    <t>TEKNA  SERIJSKA OPREMA - DODATNO NA OPREMU ACENTA SPORT</t>
  </si>
  <si>
    <t>VISIA PLUS SERIJSKA OPREMA (samo uz 1.6 i dodatno na opremu Visia)</t>
  </si>
  <si>
    <t xml:space="preserve">6 zvučnika </t>
  </si>
  <si>
    <t>Retrovizori i kvake u boji vozila</t>
  </si>
  <si>
    <t>16" alu. naplatci</t>
  </si>
  <si>
    <t xml:space="preserve">Ele. preklopivi i grijani vanjski retrovizori </t>
  </si>
  <si>
    <t xml:space="preserve">Kamera za parkiranje </t>
  </si>
  <si>
    <t xml:space="preserve">Inteligentni ključ </t>
  </si>
  <si>
    <t>START/STOP funkcija paljenja vozila</t>
  </si>
  <si>
    <t>PAKET PREMIUM (isključivo uz 1.6 Teknu DIG MCVT 4WD i uz 1.5 dCi Teknu)</t>
  </si>
  <si>
    <t xml:space="preserve">Kožna sjedala </t>
  </si>
  <si>
    <t xml:space="preserve">Grijana prednja sjedala </t>
  </si>
  <si>
    <t>PRODULJENO JAMSTVO ZA VOZILO IZNOSI 5 GODINA ILI 100.000 KM (ILI ZA BASIC 7 GODINA ILI 150.000 KM)</t>
  </si>
  <si>
    <t>JUKE 1.6 DIG-T Nismo</t>
  </si>
  <si>
    <t>147/200</t>
  </si>
  <si>
    <t>JUKE 1.6 DIG-T MCVT 4X4 Nismo</t>
  </si>
  <si>
    <t>Produljeno jamstvo za 1.6 DIG-T (5 godina ili 100.000 km)</t>
  </si>
  <si>
    <t>Produljeno jamstvo Basic za 1.6 DIG-T (7 godina ili 150.000 km)</t>
  </si>
  <si>
    <t>Napomena : Juke Nismo dostupan je u tri boje: metalik crna, metalik srebrna i metalik perla bijela</t>
  </si>
  <si>
    <t xml:space="preserve">NISMO SERIJSKA OPREMA </t>
  </si>
  <si>
    <t xml:space="preserve">Upravljač presvučen alcanatrom i kožom </t>
  </si>
  <si>
    <t>Navigacijski uređaj - Nissan connect</t>
  </si>
  <si>
    <t xml:space="preserve">Alcantara sportska sjedala </t>
  </si>
  <si>
    <t>Alu. papučice</t>
  </si>
  <si>
    <t>Nismo aero paket (prednji i stražnji odbojnici i bočni pragovi)</t>
  </si>
  <si>
    <t xml:space="preserve">Stražnji spojler </t>
  </si>
  <si>
    <t>18" alu naplatci</t>
  </si>
  <si>
    <t xml:space="preserve">Dimenzije guma 225/45 R18 </t>
  </si>
  <si>
    <t xml:space="preserve">Ele. podesivi, preklopivi i grijani vanjski retrovizori u posebnoj Nismo crvenoj boji </t>
  </si>
  <si>
    <t xml:space="preserve">LED dnevna svijetla </t>
  </si>
  <si>
    <t>Nismo kromirana ispušna cijevi</t>
  </si>
  <si>
    <t>Sportski ovjes</t>
  </si>
  <si>
    <t>4x4 s torque vectoring sistemom * samo uz 4X4 inačicu</t>
  </si>
  <si>
    <t>CIJENA ZA KUPCA BEZ PDV-a</t>
  </si>
  <si>
    <t>CIJENA ZA KUPCA S PDV-om</t>
  </si>
  <si>
    <t>NAVARA</t>
  </si>
  <si>
    <t>NAVARA 2.5 dCi Basic King Cab</t>
  </si>
  <si>
    <t>106/144</t>
  </si>
  <si>
    <t>NAVARA 2.5 dCi Basic King Cab s blokadom diferencijala</t>
  </si>
  <si>
    <t>NAVARA 2.5 dCi XE Double Cab</t>
  </si>
  <si>
    <t>NAVARA 2.5 dCi SE Double Cab</t>
  </si>
  <si>
    <t>NAVARA 2.5 dCi SE A/T Double Cab</t>
  </si>
  <si>
    <t>NAVARA 2.5 dCi LE Double Cab</t>
  </si>
  <si>
    <t>NAVARA 2.5 dCi LE A/T Double Cab</t>
  </si>
  <si>
    <t>NAVARA 3.0 dCi LE Look 7A/T Double Cab</t>
  </si>
  <si>
    <t>170/231</t>
  </si>
  <si>
    <t>Produljeno jamstvo za 2.5 dCi i 3.0 dCi motore (5 godina ili 100.000 km)</t>
  </si>
  <si>
    <t>Produljeno jamstvo Basic za 2.5 dCi i 3.0 dCi motore (7 godina ili 150.000 km)</t>
  </si>
  <si>
    <t>BASIC - SERIJSKA OPREMA (dostupno samo kod King Cab-a)</t>
  </si>
  <si>
    <r>
      <t>Automatska blokada diferencijala na zadnjoj osovini</t>
    </r>
    <r>
      <rPr>
        <i/>
        <sz val="10"/>
        <rFont val="Arial"/>
        <family val="2"/>
      </rPr>
      <t xml:space="preserve"> </t>
    </r>
    <r>
      <rPr>
        <i/>
        <sz val="8"/>
        <rFont val="Arial"/>
        <family val="2"/>
      </rPr>
      <t>(nije dostupna na 3.0 dCi motoru)</t>
    </r>
  </si>
  <si>
    <t>Tempomat</t>
  </si>
  <si>
    <t>Sigurnosni zračni jastuci za vozača i suvozača</t>
  </si>
  <si>
    <t xml:space="preserve">Aktivni prednji nasloni za glavu </t>
  </si>
  <si>
    <t xml:space="preserve">Ograničivač zatezne sile prednjih sigurnosnih pojasa </t>
  </si>
  <si>
    <t xml:space="preserve">LE - DODATNO NA OPREMU SE </t>
  </si>
  <si>
    <t>Dva 3-točkovna sigurnosna pojasa sprijeda</t>
  </si>
  <si>
    <t xml:space="preserve">Bose premium audio uređaj </t>
  </si>
  <si>
    <t>7 zvučnika</t>
  </si>
  <si>
    <t>Klima uređaj</t>
  </si>
  <si>
    <t>Nereflektirajući unutrašnji retrovizor</t>
  </si>
  <si>
    <t>Protuprašni filtar</t>
  </si>
  <si>
    <t xml:space="preserve">Navigacijski uređaj (1CD/DVD,40Go HDD) </t>
  </si>
  <si>
    <t>Električno podizanje prednjih stakala</t>
  </si>
  <si>
    <t>Radio s CD-playerom, 2 zvučnika, antena</t>
  </si>
  <si>
    <t xml:space="preserve">Bluetooth </t>
  </si>
  <si>
    <t>Električno pomično vozačevo sjedalo</t>
  </si>
  <si>
    <t>Servo upravljač podesiv po visini</t>
  </si>
  <si>
    <t>Komande audio i Bluetootha sustava na upravljaču</t>
  </si>
  <si>
    <t>Pretinac za limenke sprijeda</t>
  </si>
  <si>
    <t>Krovni nosači</t>
  </si>
  <si>
    <t>Senzor za kišu</t>
  </si>
  <si>
    <t>Kromirani izgled vanjskih retrovizora</t>
  </si>
  <si>
    <t>Kuke za užad u sanduku</t>
  </si>
  <si>
    <t xml:space="preserve">Preklopivi retrovizori </t>
  </si>
  <si>
    <t>Dimenzije guma 235/70 R16</t>
  </si>
  <si>
    <t>Zatamnjena stakla s UV filtrom</t>
  </si>
  <si>
    <t>Stilizirani čelični kotači 16"</t>
  </si>
  <si>
    <t xml:space="preserve"> </t>
  </si>
  <si>
    <t>Stražnji odbojnik cjevastog oblika</t>
  </si>
  <si>
    <t>Visokotlačna naprava za pranje prednjih svjetala</t>
  </si>
  <si>
    <t>Elektr. pomični vanjski retrovizori</t>
  </si>
  <si>
    <t>Elektr. pomični sunčani krov</t>
  </si>
  <si>
    <t xml:space="preserve">Lampa za osvjetljenje ulaska u vozilo </t>
  </si>
  <si>
    <t>Reduktor s mogućnošću H/L prijenosa</t>
  </si>
  <si>
    <t xml:space="preserve">LE Look - DODATNO NA OPREMU LE </t>
  </si>
  <si>
    <t>Digitalni sat</t>
  </si>
  <si>
    <t>Aluminijski naplatci 18"</t>
  </si>
  <si>
    <t>Dimenzije guma  255/60 R18</t>
  </si>
  <si>
    <t>XE - DODATNO NA OPREMU BASIC</t>
  </si>
  <si>
    <t>12V utičnica</t>
  </si>
  <si>
    <t>Radio s CD-playerom, 4 zvučnika, antena</t>
  </si>
  <si>
    <t>Električno podizanje zadnjih stakala</t>
  </si>
  <si>
    <t>Tri 3-točkovna sigurnosna pojasa straga</t>
  </si>
  <si>
    <t>Grijani vanjski retrovizori</t>
  </si>
  <si>
    <t>ISOFIX sig. držači za dječje sjedalice</t>
  </si>
  <si>
    <t>SE - DODATNO NA OPREMU XE</t>
  </si>
  <si>
    <t>Bočni zračni jastuci</t>
  </si>
  <si>
    <t>Sigurnosne zračne zavjesice</t>
  </si>
  <si>
    <t>Dvozonski automatski klima uređaj</t>
  </si>
  <si>
    <t xml:space="preserve">CD - čitač MP3 formata </t>
  </si>
  <si>
    <t xml:space="preserve">Priključak za USB </t>
  </si>
  <si>
    <t>Komande audio sustava, Bluetootha,limitatora brzine i tempomata na upravljaču</t>
  </si>
  <si>
    <t>Grijana prednja sjedala</t>
  </si>
  <si>
    <t xml:space="preserve">Pretinac na poleđini vozačevog sjedala </t>
  </si>
  <si>
    <t>Pretinac za naočale</t>
  </si>
  <si>
    <t xml:space="preserve">Upravljač i ručica mjenjača presvučeni kožom </t>
  </si>
  <si>
    <t>Aluminijski naplatci 17"</t>
  </si>
  <si>
    <t>Dimenzije guma 255/65 R17</t>
  </si>
  <si>
    <t>Integrirana bočna stepenica</t>
  </si>
  <si>
    <t>Vanjski retrovizori u boji vozila</t>
  </si>
  <si>
    <t>Kromiran stražnji odbojnik s u obliku stepenice</t>
  </si>
  <si>
    <t>Prednje maglenke</t>
  </si>
  <si>
    <t xml:space="preserve">Mehanizam za pričvršćivanje tereta i poklopaca u sanduku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</si>
</sst>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2">
    <numFmt numFmtId="43" formatCode="_-* #,##0.00\ _k_n_-;\-* #,##0.00\ _k_n_-;_-* &quot;-&quot;??\ _k_n_-;_-@_-"/>
    <numFmt numFmtId="164" formatCode="&quot;$&quot;#,##0.00_);\(&quot;$&quot;#,##0.00\)"/>
    <numFmt numFmtId="165" formatCode="&quot;$&quot;#,##0.00_);[Red]\(&quot;$&quot;#,##0.00\)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_(* #,##0.00_);_(* \(#,##0.00\);_(* &quot;-&quot;??_);_(@_)"/>
    <numFmt numFmtId="170" formatCode="&quot;\&quot;#,##0.00;[Red]\-&quot;\&quot;#,##0.00"/>
    <numFmt numFmtId="171" formatCode="_-* #,##0_-;&quot;\&quot;\!\-* #,##0_-;_-* &quot;-&quot;_-;_-@_-"/>
    <numFmt numFmtId="172" formatCode="_ &quot;¥&quot;* #,##0_ ;_ &quot;¥&quot;* \-#,##0_ ;_ &quot;¥&quot;* &quot;-&quot;_ ;_ @_ "/>
    <numFmt numFmtId="173" formatCode="_ * #,##0.00_ ;_ * \-#,##0.00_ ;_ * &quot;-&quot;??_ ;_ @_ "/>
    <numFmt numFmtId="174" formatCode="_-* #,##0.00_-;\-* #,##0.00_-;_-* &quot;-&quot;??_-;_-@_-"/>
    <numFmt numFmtId="175" formatCode="_ * #,##0_ ;_ * \-#,##0_ ;_ * &quot;-&quot;_ ;_ @_ "/>
    <numFmt numFmtId="176" formatCode="#,##0&quot; F&quot;_);\(#,##0&quot; F&quot;\)"/>
    <numFmt numFmtId="177" formatCode="_-* #,##0_?_._-;\-* #,##0_?_._-;_-* &quot;-&quot;_?_._-;_-@_-"/>
    <numFmt numFmtId="178" formatCode="_-&quot;£&quot;* #,##0.00_-;\-&quot;£&quot;* #,##0.00_-;_-&quot;£&quot;* &quot;-&quot;??_-;_-@_-"/>
    <numFmt numFmtId="179" formatCode="_ &quot;¥&quot;* #,##0.00_ ;_ &quot;¥&quot;* \-#,##0.00_ ;_ &quot;¥&quot;* &quot;-&quot;??_ ;_ @_ "/>
    <numFmt numFmtId="180" formatCode="_-* #,##0.00_-;_-* #,##0.00\-;_-* &quot;-&quot;??_-;_-@_-"/>
    <numFmt numFmtId="181" formatCode="_-* #,##0_-;_-* #,##0\-;_-* &quot;-&quot;_-;_-@_-"/>
    <numFmt numFmtId="182" formatCode="_-* #,##0_-;\-* #,##0_-;_-* &quot;-&quot;_-;_-@_-"/>
    <numFmt numFmtId="183" formatCode="_ &quot;\&quot;* #,##0.00_ ;_ &quot;\&quot;* &quot;\&quot;&quot;\&quot;\-#,##0.00_ ;_ &quot;\&quot;* &quot;-&quot;??_ ;_ @_ "/>
    <numFmt numFmtId="184" formatCode="_ &quot;\&quot;* #,##0_ ;_ &quot;\&quot;* &quot;\&quot;&quot;\&quot;\-#,##0_ ;_ &quot;\&quot;* &quot;-&quot;_ ;_ @_ "/>
    <numFmt numFmtId="185" formatCode="_-* #,##0_-;&quot;\&quot;&quot;\&quot;&quot;\&quot;\-* #,##0_-;_-* &quot;-&quot;_-;_-@_-"/>
    <numFmt numFmtId="186" formatCode="_-* #,##0.00_-;&quot;\&quot;&quot;\&quot;&quot;\&quot;\-* #,##0.00_-;_-* &quot;-&quot;??_-;_-@_-"/>
    <numFmt numFmtId="187" formatCode="_ &quot;\&quot;* #,##0.00_ ;_ &quot;\&quot;* \-#,##0.00_ ;_ &quot;\&quot;* &quot;-&quot;??_ ;_ @_ "/>
    <numFmt numFmtId="188" formatCode="&quot;\&quot;#,##0;&quot;\&quot;\-&quot;\&quot;#,##0"/>
    <numFmt numFmtId="189" formatCode="&quot;\&quot;#,##0.00;&quot;\&quot;\-&quot;\&quot;#,##0.00"/>
    <numFmt numFmtId="190" formatCode="_-&quot;$&quot;* #,##0.00_-;&quot;\&quot;&quot;\&quot;&quot;\&quot;\-&quot;$&quot;* #,##0.00_-;_-&quot;$&quot;* &quot;-&quot;??_-;_-@_-"/>
    <numFmt numFmtId="191" formatCode="_-&quot;?&quot;* #,##0.00_-;\-&quot;?&quot;* #,##0.00_-;_-&quot;?&quot;* &quot;-&quot;??_-;_-@_-"/>
    <numFmt numFmtId="192" formatCode="_-&quot;?&quot;* #,##0_-;\-&quot;?&quot;* #,##0_-;_-&quot;?&quot;* &quot;-&quot;_-;_-@_-"/>
    <numFmt numFmtId="193" formatCode="#,##0,"/>
    <numFmt numFmtId="194" formatCode=";;;"/>
    <numFmt numFmtId="195" formatCode="_-&quot;￡&quot;* #,##0.00_-;\-&quot;￡&quot;* #,##0.00_-;_-&quot;￡&quot;* &quot;-&quot;??_-;_-@_-"/>
    <numFmt numFmtId="196" formatCode="_-&quot;?f&quot;* #,##0.00_-;\-&quot;?f&quot;* #,##0.00_-;_-&quot;?f&quot;* &quot;-&quot;??_-;_-@_-"/>
    <numFmt numFmtId="197" formatCode="&quot;¥&quot;#,##0.00;[Red]&quot;¥&quot;\-#,##0.00"/>
    <numFmt numFmtId="198" formatCode="#,##0.00\ &quot;F&quot;;[Red]\-#,##0.00\ &quot;F&quot;"/>
    <numFmt numFmtId="199" formatCode="&quot;\&quot;#,##0.00;[Red]&quot;\&quot;\-#,##0.00"/>
    <numFmt numFmtId="200" formatCode="_-&quot;￡&quot;* #,##0_-;\-&quot;￡&quot;* #,##0_-;_-&quot;￡&quot;* &quot;-&quot;_-;_-@_-"/>
    <numFmt numFmtId="201" formatCode="_-&quot;£&quot;* #,##0_-;\-&quot;£&quot;* #,##0_-;_-&quot;£&quot;* &quot;-&quot;_-;_-@_-"/>
    <numFmt numFmtId="202" formatCode="_-&quot;?f&quot;* #,##0_-;\-&quot;?f&quot;* #,##0_-;_-&quot;?f&quot;* &quot;-&quot;_-;_-@_-"/>
    <numFmt numFmtId="203" formatCode="&quot;¥&quot;#,##0;[Red]&quot;¥&quot;\-#,##0"/>
    <numFmt numFmtId="204" formatCode="#,##0\ &quot;F&quot;;[Red]\-#,##0\ &quot;F&quot;"/>
    <numFmt numFmtId="205" formatCode="&quot;\&quot;#,##0;[Red]&quot;\&quot;\-#,##0"/>
    <numFmt numFmtId="206" formatCode="&quot;¥&quot;#,##0;&quot;¥&quot;\-#,##0"/>
    <numFmt numFmtId="207" formatCode="0.000000%"/>
    <numFmt numFmtId="208" formatCode="_(&quot;$&quot;* #,##0.00_);_(&quot;$&quot;* &quot;\&quot;&quot;\&quot;&quot;\&quot;&quot;\&quot;&quot;\&quot;&quot;\&quot;&quot;\&quot;\(#,##0.00&quot;\&quot;&quot;\&quot;&quot;\&quot;&quot;\&quot;&quot;\&quot;&quot;\&quot;&quot;\&quot;\);_(&quot;$&quot;* &quot;-&quot;??_);_(@_)"/>
    <numFmt numFmtId="209" formatCode="_(&quot;$&quot;* #,##0_);_(&quot;$&quot;* &quot;\&quot;&quot;\&quot;&quot;\&quot;&quot;\&quot;&quot;\&quot;&quot;\&quot;&quot;\&quot;\(#,##0&quot;\&quot;&quot;\&quot;&quot;\&quot;&quot;\&quot;&quot;\&quot;&quot;\&quot;&quot;\&quot;\);_(&quot;$&quot;* &quot;-&quot;_);_(@_)"/>
    <numFmt numFmtId="210" formatCode="0.000"/>
    <numFmt numFmtId="211" formatCode="&quot;?&quot;&quot;?&quot;\:&quot;?&quot;&quot;?&quot;\:&quot;?&quot;&quot;?&quot;"/>
    <numFmt numFmtId="212" formatCode="#,##0\ &quot;FB&quot;;[Red]\-#,##0\ &quot;FB&quot;"/>
    <numFmt numFmtId="213" formatCode="mm/yy"/>
    <numFmt numFmtId="214" formatCode="d/m/yy"/>
    <numFmt numFmtId="215" formatCode="_([$€]* #,##0.00_);_([$€]* \(#,##0.00\);_([$€]* &quot;-&quot;??_);_(@_)"/>
    <numFmt numFmtId="216" formatCode="0_)"/>
    <numFmt numFmtId="217" formatCode="_-* #,##0.00\ _F_-;\-* #,##0.00\ _F_-;_-* &quot;-&quot;??\ _F_-;_-@_-"/>
    <numFmt numFmtId="218" formatCode="0.0%"/>
    <numFmt numFmtId="219" formatCode="#,##0.0"/>
    <numFmt numFmtId="220" formatCode="0.0"/>
    <numFmt numFmtId="221" formatCode="#,##0%;\(#,##0%\)"/>
    <numFmt numFmtId="222" formatCode="&quot;-&quot;@"/>
    <numFmt numFmtId="223" formatCode="#,###,##0"/>
    <numFmt numFmtId="224" formatCode="0.0_)%"/>
    <numFmt numFmtId="225" formatCode="_(&quot;$&quot;* #,##0_);[Red]\(&quot;$&quot;* #,##0\)"/>
    <numFmt numFmtId="226" formatCode="#,##0_ ;[Red]\-#,##0\ "/>
    <numFmt numFmtId="227" formatCode="#,##0.00000"/>
    <numFmt numFmtId="228" formatCode="#,##0&quot;?.&quot;;\-#,##0&quot;?.&quot;"/>
    <numFmt numFmtId="229" formatCode="&quot;$&quot;* #,##0_);[Red]\(&quot;$&quot;* #,##0\)"/>
    <numFmt numFmtId="230" formatCode="_-* #,##0\ &quot;F&quot;_-;\-* #,##0\ &quot;F&quot;_-;_-* &quot;-&quot;\ &quot;F&quot;_-;_-@_-"/>
    <numFmt numFmtId="231" formatCode="\ #,##0_);[Red]* \(#,##0\)"/>
    <numFmt numFmtId="232" formatCode="_-* #,##0\ &quot;DM&quot;_-;\-* #,##0\ &quot;DM&quot;_-;_-* &quot;-&quot;\ &quot;DM&quot;_-;_-@_-"/>
    <numFmt numFmtId="233" formatCode="#,##0.0_)_%;[Red]\(#,##0.0\)_%"/>
    <numFmt numFmtId="234" formatCode="_-* #,##0.00\ &quot;F&quot;_-;\-* #,##0.00\ &quot;F&quot;_-;_-* &quot;-&quot;??\ &quot;F&quot;_-;_-@_-"/>
    <numFmt numFmtId="235" formatCode="&quot;$&quot;\ \ \ \ \ \ #,##0\ ;[Red]&quot;$&quot;\ \ \ \ \ \ \ \ #,##0"/>
    <numFmt numFmtId="236" formatCode="_-* #,##0.00\ &quot;DM&quot;_-;\-* #,##0.00\ &quot;DM&quot;_-;_-* &quot;-&quot;??\ &quot;DM&quot;_-;_-@_-"/>
    <numFmt numFmtId="237" formatCode="\$#,##0\ ;\(\$#,##0\)"/>
    <numFmt numFmtId="238" formatCode="#,##0.0\ &quot;DM&quot;"/>
    <numFmt numFmtId="239" formatCode="#,##0.0_-;\-#,##0.0_-;#_,#_-"/>
    <numFmt numFmtId="240" formatCode="#,##0.00_-;[Red]\-#,##0.00_-;#_,##_-"/>
    <numFmt numFmtId="241" formatCode="#,##0%_ ;[Red]\-#,##0%\ "/>
    <numFmt numFmtId="242" formatCode="_-* #,##0.0_-;\-* #,##0.0_-;_-* &quot;-&quot;??_-;_-@_-"/>
    <numFmt numFmtId="243" formatCode="General_)"/>
    <numFmt numFmtId="244" formatCode="_-* #,##0_-;\-* #,##0_-;_-* &quot;-&quot;??_-;_-@_-"/>
    <numFmt numFmtId="245" formatCode="0.0%;[Red]\(0.0%\)"/>
    <numFmt numFmtId="246" formatCode="###.0"/>
    <numFmt numFmtId="247" formatCode="##.0"/>
    <numFmt numFmtId="248" formatCode="#,###,&quot; &quot;"/>
    <numFmt numFmtId="249" formatCode="0.0%;\(0.0%\)"/>
    <numFmt numFmtId="250" formatCode="&quot;$&quot;#,##0,_);[Red]\(&quot;$&quot;#,##0,\)"/>
    <numFmt numFmtId="251" formatCode="&quot;L.&quot;\ #,##0;[Red]\-&quot;L.&quot;\ #,##0"/>
    <numFmt numFmtId="252" formatCode="_-&quot;F&quot;\ * #,##0_-;_-&quot;F&quot;\ * #,##0\-;_-&quot;F&quot;\ * &quot;-&quot;_-;_-@_-"/>
    <numFmt numFmtId="253" formatCode="&quot;DM&quot;#,##0.00;[Red]\-&quot;DM&quot;#,##0.00"/>
    <numFmt numFmtId="254" formatCode="_-* #,##0\ _F_-;\-* #,##0\ _F_-;_-* &quot;-&quot;\ _F_-;_-@_-"/>
  </numFmts>
  <fonts count="239"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14"/>
      <name val="Nissan AG ExtdMedium"/>
    </font>
    <font>
      <sz val="16"/>
      <name val="Nissan AG ExtdLight"/>
    </font>
    <font>
      <b/>
      <sz val="16"/>
      <name val="Nissan AG ExtdLight"/>
    </font>
    <font>
      <b/>
      <sz val="8"/>
      <name val="Nissan AG ExtdLight"/>
    </font>
    <font>
      <b/>
      <i/>
      <sz val="8"/>
      <name val="Nissan AG ExtdLight"/>
      <charset val="238"/>
    </font>
    <font>
      <b/>
      <i/>
      <sz val="11"/>
      <name val="Nissan AG ExtdLight"/>
    </font>
    <font>
      <b/>
      <sz val="10"/>
      <name val="Nissan AG ExtdMedium"/>
    </font>
    <font>
      <sz val="8"/>
      <color indexed="22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6"/>
      <name val="Arial"/>
      <family val="2"/>
    </font>
    <font>
      <sz val="10"/>
      <name val="Arial Black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Arial Black"/>
      <family val="2"/>
    </font>
    <font>
      <sz val="8"/>
      <color indexed="48"/>
      <name val="Arial"/>
      <family val="2"/>
    </font>
    <font>
      <sz val="7.3"/>
      <name val="Nissan AG ExtdLight"/>
    </font>
    <font>
      <sz val="10"/>
      <name val="Nissan AG ExtdLight"/>
    </font>
    <font>
      <sz val="10"/>
      <name val="Antique Olive"/>
      <family val="2"/>
    </font>
    <font>
      <sz val="8"/>
      <color indexed="8"/>
      <name val="Arial"/>
      <family val="2"/>
    </font>
    <font>
      <sz val="10"/>
      <color rgb="FFFF0000"/>
      <name val="Arial"/>
      <family val="2"/>
    </font>
    <font>
      <b/>
      <sz val="8"/>
      <color indexed="10"/>
      <name val="Arial"/>
      <family val="2"/>
    </font>
    <font>
      <sz val="10"/>
      <color indexed="12"/>
      <name val="Arial"/>
      <family val="2"/>
    </font>
    <font>
      <sz val="9"/>
      <name val="Arial Black"/>
      <family val="2"/>
    </font>
    <font>
      <sz val="9"/>
      <name val="Arial"/>
      <family val="2"/>
    </font>
    <font>
      <b/>
      <sz val="9"/>
      <name val="Arial"/>
      <family val="2"/>
    </font>
    <font>
      <sz val="7.5"/>
      <name val="Arial"/>
      <family val="2"/>
    </font>
    <font>
      <sz val="8"/>
      <name val="Nissan AG ExtdLight"/>
    </font>
    <font>
      <sz val="8"/>
      <name val="Antique Olive"/>
      <family val="2"/>
    </font>
    <font>
      <sz val="11"/>
      <name val="??"/>
      <family val="1"/>
      <charset val="128"/>
    </font>
    <font>
      <sz val="11"/>
      <name val="Arial"/>
      <family val="2"/>
    </font>
    <font>
      <sz val="10"/>
      <name val="????"/>
      <family val="3"/>
      <charset val="128"/>
    </font>
    <font>
      <sz val="14"/>
      <name val="?? ??"/>
      <family val="1"/>
      <charset val="128"/>
    </font>
    <font>
      <sz val="11"/>
      <name val="??? "/>
      <family val="3"/>
    </font>
    <font>
      <sz val="11"/>
      <name val="??? "/>
      <family val="3"/>
      <charset val="128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?? ????"/>
      <family val="3"/>
      <charset val="128"/>
    </font>
    <font>
      <sz val="8"/>
      <name val="Arial Cyr"/>
      <charset val="204"/>
    </font>
    <font>
      <u/>
      <sz val="10"/>
      <color indexed="12"/>
      <name val="Arial"/>
      <family val="2"/>
    </font>
    <font>
      <u/>
      <sz val="8.25"/>
      <color indexed="12"/>
      <name val="?? ???"/>
      <family val="1"/>
      <charset val="128"/>
    </font>
    <font>
      <b/>
      <sz val="18"/>
      <color indexed="56"/>
      <name val="Cambria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9"/>
      <name val="Calibri"/>
      <family val="2"/>
      <charset val="204"/>
    </font>
    <font>
      <u/>
      <sz val="8.25"/>
      <color indexed="36"/>
      <name val="?? ?????"/>
      <family val="1"/>
    </font>
    <font>
      <u/>
      <sz val="8.25"/>
      <color indexed="36"/>
      <name val="MS P????"/>
      <family val="3"/>
    </font>
    <font>
      <u/>
      <sz val="10"/>
      <color indexed="36"/>
      <name val="Arial"/>
      <family val="2"/>
    </font>
    <font>
      <u/>
      <sz val="8.25"/>
      <color indexed="36"/>
      <name val="MS P????"/>
      <family val="2"/>
    </font>
    <font>
      <u/>
      <sz val="6.6"/>
      <color indexed="12"/>
      <name val="Arial"/>
      <family val="2"/>
    </font>
    <font>
      <u/>
      <sz val="12"/>
      <color indexed="36"/>
      <name val="Osaka"/>
      <family val="3"/>
      <charset val="128"/>
    </font>
    <font>
      <u/>
      <sz val="8"/>
      <color indexed="36"/>
      <name val="Arial"/>
      <family val="2"/>
    </font>
    <font>
      <u/>
      <sz val="8.25"/>
      <color indexed="12"/>
      <name val="MS P????"/>
      <family val="3"/>
    </font>
    <font>
      <u/>
      <sz val="11"/>
      <color indexed="36"/>
      <name val="MS P????"/>
      <family val="3"/>
    </font>
    <font>
      <u/>
      <sz val="10"/>
      <color indexed="36"/>
      <name val="Geneva"/>
      <family val="2"/>
    </font>
    <font>
      <u/>
      <sz val="10"/>
      <color indexed="36"/>
      <name val="MS P????"/>
      <family val="3"/>
    </font>
    <font>
      <u/>
      <sz val="10"/>
      <color indexed="12"/>
      <name val="MS P????"/>
      <family val="3"/>
    </font>
    <font>
      <u/>
      <sz val="11"/>
      <color indexed="12"/>
      <name val="MS P????"/>
      <family val="1"/>
    </font>
    <font>
      <u/>
      <sz val="8.25"/>
      <color indexed="12"/>
      <name val="MS P????"/>
      <family val="2"/>
    </font>
    <font>
      <u/>
      <sz val="8"/>
      <color indexed="12"/>
      <name val="Arial"/>
      <family val="2"/>
    </font>
    <font>
      <u/>
      <sz val="10"/>
      <color indexed="12"/>
      <name val="Geneva"/>
      <family val="2"/>
    </font>
    <font>
      <u/>
      <sz val="11"/>
      <color indexed="36"/>
      <name val="?? ?????"/>
      <family val="3"/>
    </font>
    <font>
      <sz val="11"/>
      <color indexed="9"/>
      <name val="Calibri"/>
      <family val="2"/>
      <charset val="204"/>
    </font>
    <font>
      <sz val="12"/>
      <name val="??????"/>
    </font>
    <font>
      <sz val="11"/>
      <name val="?? ?????"/>
      <family val="3"/>
      <charset val="128"/>
    </font>
    <font>
      <sz val="10"/>
      <name val="Times New Roman"/>
      <family val="1"/>
    </font>
    <font>
      <sz val="8"/>
      <name val="Tahoma"/>
      <family val="2"/>
    </font>
    <font>
      <sz val="8"/>
      <name val="Tahoma"/>
      <family val="2"/>
      <charset val="178"/>
    </font>
    <font>
      <u/>
      <sz val="11"/>
      <color indexed="36"/>
      <name val="?l?r ?o?S?V?b?N"/>
      <family val="3"/>
    </font>
    <font>
      <u/>
      <sz val="11"/>
      <color indexed="36"/>
      <name val="?? ?????"/>
      <family val="2"/>
    </font>
    <font>
      <u/>
      <sz val="12"/>
      <color indexed="36"/>
      <name val="Arial"/>
      <family val="2"/>
    </font>
    <font>
      <u/>
      <sz val="11"/>
      <color indexed="36"/>
      <name val="?l?r ??’c"/>
      <family val="1"/>
    </font>
    <font>
      <u/>
      <sz val="11"/>
      <color indexed="36"/>
      <name val="?l?r ??fc"/>
      <family val="1"/>
      <charset val="128"/>
    </font>
    <font>
      <sz val="12"/>
      <name val="??????"/>
      <family val="1"/>
    </font>
    <font>
      <sz val="14"/>
      <name val="Cordia New"/>
      <family val="2"/>
    </font>
    <font>
      <sz val="11"/>
      <name val="?l?r Efc"/>
      <family val="1"/>
    </font>
    <font>
      <sz val="11"/>
      <name val="?l?r ??fc"/>
      <family val="1"/>
    </font>
    <font>
      <sz val="11"/>
      <name val="—?"/>
      <family val="3"/>
      <charset val="136"/>
    </font>
    <font>
      <u/>
      <sz val="11"/>
      <color indexed="12"/>
      <name val="?l?r ??’c"/>
      <family val="1"/>
    </font>
    <font>
      <u/>
      <sz val="11"/>
      <color indexed="12"/>
      <name val="?? ?????"/>
      <family val="2"/>
    </font>
    <font>
      <u/>
      <sz val="11"/>
      <color indexed="12"/>
      <name val="?l?r ?o?S?V?b?N"/>
      <family val="3"/>
    </font>
    <font>
      <sz val="11"/>
      <name val="Times New Roman"/>
      <family val="1"/>
    </font>
    <font>
      <sz val="10"/>
      <name val="?l?r ?o?S?V?b?N"/>
      <family val="3"/>
    </font>
    <font>
      <sz val="11"/>
      <name val="?l?r ?o?S?V?b?N"/>
      <family val="3"/>
    </font>
    <font>
      <sz val="12"/>
      <name val="V×–¾é“"/>
      <family val="1"/>
      <charset val="136"/>
    </font>
    <font>
      <sz val="10"/>
      <name val="Helv"/>
      <family val="2"/>
    </font>
    <font>
      <sz val="12"/>
      <name val="??"/>
      <charset val="134"/>
    </font>
    <font>
      <sz val="10"/>
      <name val="Helv"/>
    </font>
    <font>
      <sz val="10"/>
      <name val="Helv"/>
      <charset val="204"/>
    </font>
    <font>
      <sz val="9"/>
      <color indexed="8"/>
      <name val="Arial"/>
      <family val="2"/>
    </font>
    <font>
      <sz val="11"/>
      <name val="?? ?????"/>
      <family val="3"/>
    </font>
    <font>
      <sz val="12"/>
      <name val="Arial"/>
      <family val="2"/>
    </font>
    <font>
      <sz val="10"/>
      <name val="?? ?????"/>
      <family val="3"/>
      <charset val="128"/>
    </font>
    <font>
      <sz val="11"/>
      <name val="–¾’©"/>
      <family val="1"/>
    </font>
    <font>
      <sz val="11"/>
      <name val="‚l‚r ‚oƒSƒVƒbƒN"/>
      <family val="3"/>
      <charset val="128"/>
    </font>
    <font>
      <sz val="10"/>
      <name val="MS P????"/>
      <family val="3"/>
    </font>
    <font>
      <sz val="11"/>
      <name val="‚l‚r ‚oƒSƒVƒbƒN"/>
      <family val="3"/>
    </font>
    <font>
      <sz val="12"/>
      <name val="šì‰Vã»"/>
      <family val="1"/>
      <charset val="136"/>
    </font>
    <font>
      <sz val="12"/>
      <name val="Courier"/>
      <family val="3"/>
    </font>
    <font>
      <sz val="10"/>
      <name val="Arial CE"/>
      <family val="2"/>
      <charset val="238"/>
    </font>
    <font>
      <sz val="11"/>
      <name val="・・"/>
      <family val="1"/>
    </font>
    <font>
      <u/>
      <sz val="8.25"/>
      <color indexed="36"/>
      <name val="®l®r ®o™S™V™b™N"/>
      <family val="3"/>
      <charset val="128"/>
    </font>
    <font>
      <u/>
      <sz val="11"/>
      <color indexed="36"/>
      <name val="‚l‚r ‚oƒSƒVƒbƒN"/>
      <family val="3"/>
      <charset val="128"/>
    </font>
    <font>
      <u/>
      <sz val="11"/>
      <color indexed="36"/>
      <name val="‚l‚r ‚oƒSƒVƒbƒN"/>
      <family val="3"/>
    </font>
    <font>
      <sz val="11"/>
      <name val="?l?r ?o?S?V?b?N"/>
      <family val="1"/>
    </font>
    <font>
      <sz val="12"/>
      <name val="Times New Roman"/>
      <family val="1"/>
    </font>
    <font>
      <sz val="11"/>
      <name val="lr oSVbN"/>
      <family val="3"/>
    </font>
    <font>
      <sz val="11"/>
      <name val="¾©"/>
      <family val="1"/>
    </font>
    <font>
      <sz val="10"/>
      <name val="Arial"/>
      <family val="2"/>
      <charset val="178"/>
    </font>
    <font>
      <sz val="11"/>
      <name val="lr SVbN"/>
      <family val="3"/>
    </font>
    <font>
      <sz val="12"/>
      <name val="?? ?????"/>
      <family val="3"/>
      <charset val="128"/>
    </font>
    <font>
      <sz val="12"/>
      <name val="1UAAA?"/>
      <family val="1"/>
    </font>
    <font>
      <sz val="12"/>
      <name val="¹ÙÅÁÃ¼"/>
      <family val="1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</font>
    <font>
      <sz val="12"/>
      <name val="????"/>
      <family val="3"/>
      <charset val="128"/>
    </font>
    <font>
      <i/>
      <sz val="10"/>
      <color indexed="10"/>
      <name val="Arial"/>
      <family val="2"/>
    </font>
    <font>
      <sz val="12"/>
      <name val="????"/>
      <family val="2"/>
    </font>
    <font>
      <b/>
      <sz val="11"/>
      <name val="??"/>
      <charset val="134"/>
    </font>
    <font>
      <sz val="11"/>
      <name val="μ，? "/>
      <family val="3"/>
    </font>
    <font>
      <sz val="11"/>
      <name val="µ¸¿ "/>
      <family val="3"/>
    </font>
    <font>
      <sz val="10"/>
      <name val="TimesET"/>
      <charset val="204"/>
    </font>
    <font>
      <sz val="10"/>
      <color indexed="18"/>
      <name val="Arial"/>
      <family val="2"/>
    </font>
    <font>
      <b/>
      <strike/>
      <sz val="10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4"/>
      <name val="Terminal"/>
      <family val="3"/>
      <charset val="255"/>
    </font>
    <font>
      <b/>
      <sz val="11"/>
      <color indexed="52"/>
      <name val="Calibri"/>
      <family val="2"/>
    </font>
    <font>
      <u/>
      <sz val="7.5"/>
      <color indexed="36"/>
      <name val="Arial"/>
      <family val="2"/>
    </font>
    <font>
      <b/>
      <sz val="10"/>
      <name val="Helv"/>
      <family val="2"/>
    </font>
    <font>
      <sz val="10"/>
      <color indexed="20"/>
      <name val="Arial"/>
      <family val="2"/>
    </font>
    <font>
      <sz val="18"/>
      <color indexed="24"/>
      <name val="Arial"/>
      <family val="2"/>
    </font>
    <font>
      <sz val="8"/>
      <color indexed="24"/>
      <name val="Arial"/>
      <family val="2"/>
    </font>
    <font>
      <sz val="11"/>
      <name val="ＭＳ Ｐゴシック"/>
      <charset val="128"/>
    </font>
    <font>
      <sz val="12"/>
      <name val="Gill Sans"/>
      <family val="2"/>
    </font>
    <font>
      <sz val="11"/>
      <color indexed="52"/>
      <name val="Calibri"/>
      <family val="2"/>
    </font>
    <font>
      <u/>
      <sz val="8"/>
      <color indexed="12"/>
      <name val="Helv"/>
    </font>
    <font>
      <u/>
      <sz val="8"/>
      <color indexed="36"/>
      <name val="Helv"/>
    </font>
    <font>
      <sz val="10"/>
      <name val="Arial CE"/>
      <family val="2"/>
    </font>
    <font>
      <sz val="10"/>
      <name val="Arial"/>
      <family val="2"/>
      <charset val="238"/>
    </font>
    <font>
      <sz val="10"/>
      <color indexed="19"/>
      <name val="Arial"/>
      <family val="2"/>
    </font>
    <font>
      <sz val="11"/>
      <color indexed="62"/>
      <name val="Calibri"/>
      <family val="2"/>
    </font>
    <font>
      <sz val="9"/>
      <name val="Times New Roman"/>
      <family val="1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0"/>
      <color indexed="12"/>
      <name val="Arial"/>
      <family val="2"/>
    </font>
    <font>
      <sz val="12"/>
      <name val="TimesNewRomanPS"/>
      <family val="1"/>
    </font>
    <font>
      <sz val="12"/>
      <color indexed="24"/>
      <name val="Arial"/>
      <family val="2"/>
    </font>
    <font>
      <u/>
      <sz val="11"/>
      <color indexed="12"/>
      <name val="‚l‚r ‚oƒSƒVƒbƒN"/>
      <family val="3"/>
    </font>
    <font>
      <i/>
      <sz val="10"/>
      <color indexed="11"/>
      <name val="Arial"/>
      <family val="2"/>
    </font>
    <font>
      <b/>
      <sz val="10"/>
      <name val="Arial"/>
      <family val="2"/>
      <charset val="238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8"/>
      <name val="Helv"/>
      <family val="2"/>
    </font>
    <font>
      <b/>
      <sz val="14"/>
      <name val="Helv"/>
      <family val="2"/>
    </font>
    <font>
      <b/>
      <sz val="12"/>
      <name val="Helv"/>
      <family val="2"/>
    </font>
    <font>
      <u/>
      <sz val="8"/>
      <color indexed="12"/>
      <name val="Arial"/>
      <family val="2"/>
      <charset val="238"/>
    </font>
    <font>
      <u/>
      <sz val="8"/>
      <color indexed="36"/>
      <name val="Arial"/>
      <family val="2"/>
      <charset val="238"/>
    </font>
    <font>
      <u/>
      <sz val="10"/>
      <color indexed="12"/>
      <name val="Arial"/>
      <family val="2"/>
      <charset val="238"/>
    </font>
    <font>
      <u/>
      <sz val="10"/>
      <color indexed="12"/>
      <name val="Arial CE"/>
      <family val="2"/>
    </font>
    <font>
      <sz val="10"/>
      <color indexed="52"/>
      <name val="Arial"/>
      <family val="2"/>
      <charset val="238"/>
    </font>
    <font>
      <sz val="11"/>
      <color indexed="20"/>
      <name val="Calibri"/>
      <family val="2"/>
    </font>
    <font>
      <b/>
      <sz val="11"/>
      <name val="Arial"/>
      <family val="2"/>
      <charset val="238"/>
    </font>
    <font>
      <b/>
      <sz val="9"/>
      <name val="Arial"/>
      <family val="2"/>
      <charset val="238"/>
    </font>
    <font>
      <b/>
      <i/>
      <sz val="14"/>
      <name val="Arial"/>
      <family val="2"/>
    </font>
    <font>
      <i/>
      <sz val="8"/>
      <name val="Arial"/>
      <family val="2"/>
    </font>
    <font>
      <u/>
      <sz val="7.5"/>
      <color indexed="12"/>
      <name val="Arial"/>
      <family val="2"/>
    </font>
    <font>
      <u/>
      <sz val="7.5"/>
      <color indexed="36"/>
      <name val="Arial"/>
      <family val="2"/>
      <charset val="238"/>
    </font>
    <font>
      <b/>
      <sz val="8"/>
      <color indexed="8"/>
      <name val="Arial"/>
      <family val="2"/>
      <charset val="238"/>
    </font>
    <font>
      <b/>
      <u/>
      <sz val="8"/>
      <color indexed="8"/>
      <name val="Arial"/>
      <family val="2"/>
      <charset val="238"/>
    </font>
    <font>
      <i/>
      <u/>
      <sz val="8"/>
      <color indexed="8"/>
      <name val="Arial"/>
      <family val="2"/>
      <charset val="238"/>
    </font>
    <font>
      <sz val="10"/>
      <name val="MS Sans Serif"/>
      <family val="2"/>
      <charset val="238"/>
    </font>
    <font>
      <sz val="11"/>
      <name val="?? ?????"/>
      <charset val="128"/>
    </font>
    <font>
      <b/>
      <sz val="8"/>
      <color indexed="17"/>
      <name val="Arial"/>
      <family val="2"/>
    </font>
    <font>
      <b/>
      <i/>
      <sz val="8"/>
      <color indexed="10"/>
      <name val="Arial"/>
      <family val="2"/>
    </font>
    <font>
      <b/>
      <strike/>
      <sz val="8"/>
      <color indexed="10"/>
      <name val="Arial"/>
      <family val="2"/>
    </font>
    <font>
      <sz val="10"/>
      <name val="Arial Cyr"/>
      <charset val="204"/>
    </font>
    <font>
      <sz val="10"/>
      <name val="Times New Roman CE"/>
      <charset val="238"/>
    </font>
    <font>
      <sz val="10"/>
      <name val="MS Sans Serif"/>
      <family val="2"/>
    </font>
    <font>
      <b/>
      <u/>
      <sz val="10"/>
      <name val="Arial"/>
      <family val="2"/>
    </font>
    <font>
      <sz val="10"/>
      <name val="ＭＳ ゴシック"/>
      <family val="3"/>
      <charset val="128"/>
    </font>
    <font>
      <b/>
      <i/>
      <sz val="10"/>
      <name val="MS Sans Serif"/>
      <family val="2"/>
    </font>
    <font>
      <sz val="11"/>
      <color indexed="60"/>
      <name val="Calibri"/>
      <family val="2"/>
    </font>
    <font>
      <b/>
      <i/>
      <sz val="14"/>
      <color indexed="21"/>
      <name val="Times New Roman"/>
      <family val="1"/>
    </font>
    <font>
      <sz val="10"/>
      <name val="Courier"/>
      <family val="3"/>
    </font>
    <font>
      <sz val="8"/>
      <name val="Times New Roman"/>
      <family val="1"/>
    </font>
    <font>
      <b/>
      <sz val="14"/>
      <name val="Arial"/>
      <family val="2"/>
      <charset val="238"/>
    </font>
    <font>
      <i/>
      <sz val="10"/>
      <color indexed="23"/>
      <name val="Arial"/>
      <family val="2"/>
    </font>
    <font>
      <sz val="8"/>
      <color indexed="16"/>
      <name val="Century Schoolbook"/>
      <family val="1"/>
    </font>
    <font>
      <sz val="12"/>
      <color indexed="12"/>
      <name val="Arial"/>
      <family val="2"/>
    </font>
    <font>
      <b/>
      <i/>
      <sz val="10"/>
      <name val="Times New Roman"/>
      <family val="1"/>
    </font>
    <font>
      <u/>
      <sz val="10"/>
      <color indexed="20"/>
      <name val="Arial"/>
      <family val="2"/>
      <charset val="204"/>
    </font>
    <font>
      <u/>
      <sz val="10"/>
      <color indexed="36"/>
      <name val="Arial CE"/>
      <family val="2"/>
    </font>
    <font>
      <sz val="12"/>
      <name val="NewsGothic"/>
    </font>
    <font>
      <b/>
      <sz val="6.45"/>
      <name val="Verdana"/>
      <family val="2"/>
      <charset val="238"/>
    </font>
    <font>
      <b/>
      <sz val="11"/>
      <name val="Helv"/>
      <family val="2"/>
    </font>
    <font>
      <b/>
      <sz val="10"/>
      <name val="MS Sans Serif"/>
      <family val="2"/>
      <charset val="238"/>
    </font>
    <font>
      <sz val="8"/>
      <name val="Helv"/>
    </font>
    <font>
      <b/>
      <sz val="10"/>
      <name val="MS Sans Serif"/>
      <family val="2"/>
    </font>
    <font>
      <b/>
      <sz val="8"/>
      <name val="Helvetica-Narrow"/>
      <family val="2"/>
    </font>
    <font>
      <b/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8"/>
      <color indexed="56"/>
      <name val="Cambria"/>
      <family val="2"/>
    </font>
    <font>
      <b/>
      <sz val="12"/>
      <color indexed="8"/>
      <name val="Arial"/>
      <family val="2"/>
      <charset val="238"/>
    </font>
    <font>
      <b/>
      <i/>
      <sz val="12"/>
      <color indexed="8"/>
      <name val="Arial"/>
      <family val="2"/>
      <charset val="238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62"/>
      <name val="Cambria"/>
      <family val="2"/>
    </font>
    <font>
      <u/>
      <sz val="8.25"/>
      <color indexed="12"/>
      <name val="®l®r ®o™S™V™b™N"/>
      <family val="3"/>
      <charset val="128"/>
    </font>
    <font>
      <sz val="10"/>
      <name val="Courier"/>
      <family val="1"/>
      <charset val="238"/>
    </font>
    <font>
      <b/>
      <sz val="11"/>
      <color indexed="9"/>
      <name val="Calibri"/>
      <family val="2"/>
    </font>
    <font>
      <i/>
      <sz val="10"/>
      <color indexed="8"/>
      <name val="Arial"/>
      <family val="2"/>
    </font>
    <font>
      <sz val="11"/>
      <name val="ＭＳ Ｐゴシック"/>
      <family val="3"/>
      <charset val="128"/>
    </font>
    <font>
      <sz val="12"/>
      <name val="??????"/>
      <family val="3"/>
      <charset val="128"/>
    </font>
    <font>
      <sz val="12"/>
      <name val="HG??????M-PRO"/>
      <family val="3"/>
      <charset val="128"/>
    </font>
    <font>
      <sz val="12"/>
      <name val="ｹﾙﾅﾁﾃｼ"/>
      <family val="1"/>
    </font>
    <font>
      <sz val="11"/>
      <name val="ｵｸｿ "/>
      <family val="3"/>
    </font>
    <font>
      <sz val="14"/>
      <name val="ＭＳ 明朝"/>
      <family val="1"/>
      <charset val="128"/>
    </font>
    <font>
      <sz val="11"/>
      <name val="ＭＳ ・団"/>
      <family val="1"/>
    </font>
    <font>
      <sz val="10"/>
      <name val="Tahoma"/>
      <family val="2"/>
    </font>
    <font>
      <b/>
      <sz val="10"/>
      <color rgb="FFFF0000"/>
      <name val="Arial"/>
      <family val="2"/>
    </font>
    <font>
      <sz val="6"/>
      <color rgb="FFFF0000"/>
      <name val="Arial"/>
      <family val="2"/>
    </font>
    <font>
      <i/>
      <sz val="10"/>
      <name val="Arial"/>
      <family val="2"/>
    </font>
    <font>
      <b/>
      <sz val="8"/>
      <color indexed="8"/>
      <name val="Arial"/>
      <family val="2"/>
    </font>
    <font>
      <b/>
      <sz val="16"/>
      <name val="Nissan AG ExtdLight"/>
      <charset val="238"/>
    </font>
    <font>
      <b/>
      <sz val="8"/>
      <color indexed="53"/>
      <name val="Nissan AG ExtdLight"/>
    </font>
  </fonts>
  <fills count="4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2"/>
      </patternFill>
    </fill>
    <fill>
      <patternFill patternType="solid">
        <fgColor indexed="26"/>
        <bgColor indexed="64"/>
      </patternFill>
    </fill>
    <fill>
      <patternFill patternType="solid">
        <fgColor indexed="23"/>
      </patternFill>
    </fill>
    <fill>
      <patternFill patternType="darkGray">
        <fgColor indexed="9"/>
        <bgColor indexed="10"/>
      </patternFill>
    </fill>
    <fill>
      <patternFill patternType="mediumGray">
        <fgColor indexed="9"/>
        <bgColor indexed="12"/>
      </patternFill>
    </fill>
    <fill>
      <patternFill patternType="solid">
        <fgColor indexed="26"/>
      </patternFill>
    </fill>
    <fill>
      <patternFill patternType="lightGray"/>
    </fill>
    <fill>
      <patternFill patternType="gray125">
        <fgColor indexed="22"/>
      </patternFill>
    </fill>
    <fill>
      <patternFill patternType="solid">
        <fgColor indexed="41"/>
        <bgColor indexed="64"/>
      </patternFill>
    </fill>
    <fill>
      <patternFill patternType="lightGray">
        <fgColor indexed="34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46"/>
      </patternFill>
    </fill>
    <fill>
      <patternFill patternType="gray0625">
        <fgColor indexed="9"/>
      </patternFill>
    </fill>
    <fill>
      <patternFill patternType="solid">
        <fgColor indexed="22"/>
        <bgColor indexed="25"/>
      </patternFill>
    </fill>
    <fill>
      <patternFill patternType="solid">
        <fgColor indexed="9"/>
        <bgColor indexed="12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</borders>
  <cellStyleXfs count="1101">
    <xf numFmtId="0" fontId="0" fillId="0" borderId="0"/>
    <xf numFmtId="0" fontId="3" fillId="0" borderId="0"/>
    <xf numFmtId="0" fontId="1" fillId="0" borderId="0"/>
    <xf numFmtId="170" fontId="33" fillId="0" borderId="0" applyFont="0" applyFill="0" applyBorder="0" applyAlignment="0" applyProtection="0"/>
    <xf numFmtId="171" fontId="34" fillId="0" borderId="0" applyFont="0" applyFill="0" applyBorder="0" applyAlignment="0" applyProtection="0"/>
    <xf numFmtId="0" fontId="35" fillId="0" borderId="0"/>
    <xf numFmtId="0" fontId="36" fillId="0" borderId="0"/>
    <xf numFmtId="172" fontId="37" fillId="0" borderId="0" applyFont="0" applyFill="0" applyBorder="0" applyAlignment="0" applyProtection="0"/>
    <xf numFmtId="173" fontId="38" fillId="0" borderId="0" applyFont="0" applyFill="0" applyBorder="0" applyAlignment="0" applyProtection="0"/>
    <xf numFmtId="0" fontId="39" fillId="7" borderId="23" applyNumberFormat="0" applyAlignment="0" applyProtection="0"/>
    <xf numFmtId="174" fontId="1" fillId="0" borderId="0" applyFont="0" applyFill="0" applyBorder="0" applyAlignment="0" applyProtection="0"/>
    <xf numFmtId="175" fontId="37" fillId="0" borderId="0" applyFont="0" applyFill="0" applyBorder="0" applyAlignment="0" applyProtection="0"/>
    <xf numFmtId="0" fontId="40" fillId="8" borderId="24" applyNumberFormat="0" applyAlignment="0" applyProtection="0"/>
    <xf numFmtId="0" fontId="41" fillId="0" borderId="0" applyNumberFormat="0" applyFill="0" applyBorder="0" applyAlignment="0" applyProtection="0"/>
    <xf numFmtId="0" fontId="42" fillId="0" borderId="0"/>
    <xf numFmtId="176" fontId="4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25" applyNumberFormat="0" applyFill="0" applyAlignment="0" applyProtection="0"/>
    <xf numFmtId="0" fontId="49" fillId="0" borderId="26" applyNumberFormat="0" applyFill="0" applyAlignment="0" applyProtection="0"/>
    <xf numFmtId="0" fontId="50" fillId="0" borderId="27" applyNumberFormat="0" applyFill="0" applyAlignment="0" applyProtection="0"/>
    <xf numFmtId="0" fontId="51" fillId="0" borderId="28" applyNumberFormat="0" applyFill="0" applyAlignment="0" applyProtection="0"/>
    <xf numFmtId="0" fontId="51" fillId="0" borderId="0" applyNumberFormat="0" applyFill="0" applyBorder="0" applyAlignment="0" applyProtection="0"/>
    <xf numFmtId="0" fontId="52" fillId="8" borderId="23" applyNumberFormat="0" applyAlignment="0" applyProtection="0"/>
    <xf numFmtId="177" fontId="53" fillId="0" borderId="0" applyFont="0" applyFill="0" applyBorder="0" applyAlignment="0" applyProtection="0"/>
    <xf numFmtId="0" fontId="54" fillId="9" borderId="0" applyNumberFormat="0" applyBorder="0" applyAlignment="0" applyProtection="0"/>
    <xf numFmtId="0" fontId="55" fillId="10" borderId="29" applyNumberFormat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169" fontId="1" fillId="0" borderId="0" applyFon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178" fontId="1" fillId="0" borderId="0" applyFont="0" applyFill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6" borderId="0" applyNumberFormat="0" applyBorder="0" applyAlignment="0" applyProtection="0"/>
    <xf numFmtId="9" fontId="74" fillId="0" borderId="0" applyFont="0" applyFill="0" applyBorder="0" applyAlignment="0" applyProtection="0"/>
    <xf numFmtId="38" fontId="75" fillId="0" borderId="0" applyFont="0" applyFill="0" applyBorder="0" applyAlignment="0" applyProtection="0">
      <alignment vertical="center"/>
    </xf>
    <xf numFmtId="0" fontId="74" fillId="0" borderId="0"/>
    <xf numFmtId="175" fontId="76" fillId="0" borderId="0" applyFont="0" applyFill="0" applyBorder="0" applyAlignment="0" applyProtection="0"/>
    <xf numFmtId="173" fontId="76" fillId="0" borderId="0" applyFont="0" applyFill="0" applyBorder="0" applyAlignment="0" applyProtection="0"/>
    <xf numFmtId="175" fontId="37" fillId="0" borderId="0" applyFont="0" applyFill="0" applyBorder="0" applyAlignment="0" applyProtection="0"/>
    <xf numFmtId="173" fontId="37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76" fillId="0" borderId="0"/>
    <xf numFmtId="0" fontId="77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8" fillId="0" borderId="0"/>
    <xf numFmtId="0" fontId="77" fillId="0" borderId="0"/>
    <xf numFmtId="0" fontId="77" fillId="0" borderId="0"/>
    <xf numFmtId="0" fontId="7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172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72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74" fontId="85" fillId="0" borderId="0" applyFont="0" applyFill="0" applyBorder="0" applyAlignment="0" applyProtection="0"/>
    <xf numFmtId="182" fontId="85" fillId="0" borderId="0" applyFont="0" applyFill="0" applyBorder="0" applyAlignment="0" applyProtection="0"/>
    <xf numFmtId="40" fontId="86" fillId="0" borderId="0" applyFont="0" applyFill="0" applyBorder="0" applyAlignment="0" applyProtection="0"/>
    <xf numFmtId="38" fontId="87" fillId="0" borderId="0" applyFont="0" applyFill="0" applyBorder="0" applyAlignment="0" applyProtection="0"/>
    <xf numFmtId="18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77" fillId="0" borderId="0" applyFont="0" applyFill="0" applyBorder="0" applyAlignment="0" applyProtection="0"/>
    <xf numFmtId="186" fontId="77" fillId="0" borderId="0" applyFont="0" applyFill="0" applyBorder="0" applyAlignment="0" applyProtection="0"/>
    <xf numFmtId="186" fontId="77" fillId="0" borderId="0" applyFont="0" applyFill="0" applyBorder="0" applyAlignment="0" applyProtection="0"/>
    <xf numFmtId="186" fontId="77" fillId="0" borderId="0" applyFont="0" applyFill="0" applyBorder="0" applyAlignment="0" applyProtection="0"/>
    <xf numFmtId="185" fontId="77" fillId="0" borderId="0" applyFont="0" applyFill="0" applyBorder="0" applyAlignment="0" applyProtection="0"/>
    <xf numFmtId="186" fontId="77" fillId="0" borderId="0" applyFont="0" applyFill="0" applyBorder="0" applyAlignment="0" applyProtection="0"/>
    <xf numFmtId="186" fontId="77" fillId="0" borderId="0" applyFont="0" applyFill="0" applyBorder="0" applyAlignment="0" applyProtection="0"/>
    <xf numFmtId="186" fontId="77" fillId="0" borderId="0" applyFont="0" applyFill="0" applyBorder="0" applyAlignment="0" applyProtection="0"/>
    <xf numFmtId="185" fontId="77" fillId="0" borderId="0" applyFont="0" applyFill="0" applyBorder="0" applyAlignment="0" applyProtection="0"/>
    <xf numFmtId="186" fontId="77" fillId="0" borderId="0" applyFont="0" applyFill="0" applyBorder="0" applyAlignment="0" applyProtection="0"/>
    <xf numFmtId="186" fontId="77" fillId="0" borderId="0" applyFont="0" applyFill="0" applyBorder="0" applyAlignment="0" applyProtection="0"/>
    <xf numFmtId="186" fontId="77" fillId="0" borderId="0" applyFont="0" applyFill="0" applyBorder="0" applyAlignment="0" applyProtection="0"/>
    <xf numFmtId="187" fontId="88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90" fontId="77" fillId="0" borderId="0" applyFont="0" applyFill="0" applyBorder="0" applyAlignment="0" applyProtection="0"/>
    <xf numFmtId="190" fontId="77" fillId="0" borderId="0" applyFont="0" applyFill="0" applyBorder="0" applyAlignment="0" applyProtection="0"/>
    <xf numFmtId="18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89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2" fillId="0" borderId="0"/>
    <xf numFmtId="0" fontId="93" fillId="0" borderId="0"/>
    <xf numFmtId="0" fontId="94" fillId="0" borderId="0"/>
    <xf numFmtId="0" fontId="1" fillId="0" borderId="0"/>
    <xf numFmtId="0" fontId="94" fillId="0" borderId="0"/>
    <xf numFmtId="0" fontId="94" fillId="0" borderId="0"/>
    <xf numFmtId="0" fontId="95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9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9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9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97" fillId="0" borderId="0"/>
    <xf numFmtId="0" fontId="97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96" fillId="0" borderId="0"/>
    <xf numFmtId="0" fontId="9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6" fillId="0" borderId="0"/>
    <xf numFmtId="0" fontId="98" fillId="0" borderId="0"/>
    <xf numFmtId="0" fontId="96" fillId="0" borderId="0"/>
    <xf numFmtId="0" fontId="96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6" fillId="0" borderId="0"/>
    <xf numFmtId="0" fontId="97" fillId="0" borderId="0"/>
    <xf numFmtId="0" fontId="96" fillId="0" borderId="0"/>
    <xf numFmtId="0" fontId="96" fillId="0" borderId="0"/>
    <xf numFmtId="0" fontId="96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98" fillId="0" borderId="0"/>
    <xf numFmtId="0" fontId="97" fillId="0" borderId="0"/>
    <xf numFmtId="0" fontId="97" fillId="0" borderId="0"/>
    <xf numFmtId="0" fontId="1" fillId="0" borderId="0"/>
    <xf numFmtId="0" fontId="96" fillId="0" borderId="0"/>
    <xf numFmtId="0" fontId="98" fillId="0" borderId="0"/>
    <xf numFmtId="0" fontId="97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97" fillId="0" borderId="0"/>
    <xf numFmtId="0" fontId="97" fillId="0" borderId="0"/>
    <xf numFmtId="0" fontId="97" fillId="0" borderId="0"/>
    <xf numFmtId="0" fontId="1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96" fillId="0" borderId="0"/>
    <xf numFmtId="0" fontId="96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8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97" fillId="0" borderId="0"/>
    <xf numFmtId="0" fontId="97" fillId="0" borderId="0"/>
    <xf numFmtId="0" fontId="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97" fillId="0" borderId="0"/>
    <xf numFmtId="0" fontId="97" fillId="0" borderId="0"/>
    <xf numFmtId="0" fontId="97" fillId="0" borderId="0"/>
    <xf numFmtId="0" fontId="99" fillId="0" borderId="0"/>
    <xf numFmtId="0" fontId="99" fillId="0" borderId="0"/>
    <xf numFmtId="0" fontId="96" fillId="0" borderId="0"/>
    <xf numFmtId="0" fontId="96" fillId="0" borderId="0"/>
    <xf numFmtId="0" fontId="99" fillId="0" borderId="0"/>
    <xf numFmtId="0" fontId="99" fillId="0" borderId="0"/>
    <xf numFmtId="0" fontId="96" fillId="0" borderId="0"/>
    <xf numFmtId="0" fontId="96" fillId="0" borderId="0"/>
    <xf numFmtId="0" fontId="99" fillId="0" borderId="0"/>
    <xf numFmtId="0" fontId="99" fillId="0" borderId="0"/>
    <xf numFmtId="0" fontId="96" fillId="0" borderId="0"/>
    <xf numFmtId="0" fontId="96" fillId="0" borderId="0"/>
    <xf numFmtId="0" fontId="99" fillId="0" borderId="0"/>
    <xf numFmtId="0" fontId="99" fillId="0" borderId="0"/>
    <xf numFmtId="0" fontId="96" fillId="0" borderId="0"/>
    <xf numFmtId="0" fontId="96" fillId="0" borderId="0"/>
    <xf numFmtId="0" fontId="99" fillId="0" borderId="0"/>
    <xf numFmtId="0" fontId="99" fillId="0" borderId="0"/>
    <xf numFmtId="0" fontId="96" fillId="0" borderId="0"/>
    <xf numFmtId="0" fontId="96" fillId="0" borderId="0"/>
    <xf numFmtId="0" fontId="99" fillId="0" borderId="0"/>
    <xf numFmtId="0" fontId="99" fillId="0" borderId="0"/>
    <xf numFmtId="0" fontId="96" fillId="0" borderId="0"/>
    <xf numFmtId="0" fontId="96" fillId="0" borderId="0"/>
    <xf numFmtId="0" fontId="99" fillId="0" borderId="0"/>
    <xf numFmtId="0" fontId="99" fillId="0" borderId="0"/>
    <xf numFmtId="0" fontId="96" fillId="0" borderId="0"/>
    <xf numFmtId="0" fontId="96" fillId="0" borderId="0"/>
    <xf numFmtId="0" fontId="99" fillId="0" borderId="0"/>
    <xf numFmtId="0" fontId="99" fillId="0" borderId="0"/>
    <xf numFmtId="0" fontId="96" fillId="0" borderId="0"/>
    <xf numFmtId="0" fontId="96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6" fillId="0" borderId="0"/>
    <xf numFmtId="0" fontId="100" fillId="0" borderId="30" applyNumberFormat="0" applyFill="0" applyAlignment="0" applyProtection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" fillId="0" borderId="0"/>
    <xf numFmtId="0" fontId="1" fillId="0" borderId="0"/>
    <xf numFmtId="0" fontId="75" fillId="0" borderId="0">
      <alignment vertical="top"/>
    </xf>
    <xf numFmtId="0" fontId="101" fillId="0" borderId="0">
      <alignment vertical="top"/>
    </xf>
    <xf numFmtId="0" fontId="101" fillId="0" borderId="0">
      <alignment vertical="top"/>
    </xf>
    <xf numFmtId="0" fontId="101" fillId="0" borderId="0">
      <alignment vertical="top"/>
    </xf>
    <xf numFmtId="0" fontId="101" fillId="0" borderId="0">
      <alignment vertical="top"/>
    </xf>
    <xf numFmtId="0" fontId="101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75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02" fillId="0" borderId="0">
      <alignment vertical="center"/>
    </xf>
    <xf numFmtId="191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3" fontId="103" fillId="0" borderId="0" applyFont="0" applyFill="0" applyBorder="0" applyAlignment="0" applyProtection="0"/>
    <xf numFmtId="194" fontId="10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96" fontId="1" fillId="0" borderId="0" applyFont="0" applyFill="0" applyBorder="0" applyAlignment="0" applyProtection="0"/>
    <xf numFmtId="197" fontId="104" fillId="0" borderId="0" applyFont="0" applyFill="0" applyBorder="0" applyAlignment="0" applyProtection="0"/>
    <xf numFmtId="198" fontId="105" fillId="0" borderId="0" applyFont="0" applyFill="0" applyBorder="0" applyAlignment="0" applyProtection="0"/>
    <xf numFmtId="199" fontId="106" fillId="0" borderId="0" applyFont="0" applyFill="0" applyBorder="0" applyAlignment="0" applyProtection="0"/>
    <xf numFmtId="168" fontId="1" fillId="0" borderId="0" applyFont="0" applyFill="0" applyBorder="0" applyAlignment="0" applyProtection="0"/>
    <xf numFmtId="197" fontId="107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96" fontId="76" fillId="0" borderId="0" applyFont="0" applyFill="0" applyBorder="0" applyAlignment="0" applyProtection="0"/>
    <xf numFmtId="200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202" fontId="1" fillId="0" borderId="0" applyFont="0" applyFill="0" applyBorder="0" applyAlignment="0" applyProtection="0"/>
    <xf numFmtId="203" fontId="104" fillId="0" borderId="0" applyFont="0" applyFill="0" applyBorder="0" applyAlignment="0" applyProtection="0"/>
    <xf numFmtId="204" fontId="105" fillId="0" borderId="0" applyFont="0" applyFill="0" applyBorder="0" applyAlignment="0" applyProtection="0"/>
    <xf numFmtId="205" fontId="106" fillId="0" borderId="0" applyFont="0" applyFill="0" applyBorder="0" applyAlignment="0" applyProtection="0"/>
    <xf numFmtId="166" fontId="1" fillId="0" borderId="0" applyFont="0" applyFill="0" applyBorder="0" applyAlignment="0" applyProtection="0"/>
    <xf numFmtId="203" fontId="107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202" fontId="76" fillId="0" borderId="0" applyFont="0" applyFill="0" applyBorder="0" applyAlignment="0" applyProtection="0"/>
    <xf numFmtId="9" fontId="108" fillId="0" borderId="0" applyFont="0" applyFill="0" applyBorder="0" applyAlignment="0" applyProtection="0"/>
    <xf numFmtId="175" fontId="88" fillId="0" borderId="0" applyFont="0" applyFill="0" applyBorder="0" applyAlignment="0" applyProtection="0"/>
    <xf numFmtId="173" fontId="88" fillId="0" borderId="0" applyFont="0" applyFill="0" applyBorder="0" applyAlignment="0" applyProtection="0"/>
    <xf numFmtId="0" fontId="109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185" fontId="77" fillId="0" borderId="0" applyFont="0" applyFill="0" applyBorder="0" applyAlignment="0" applyProtection="0"/>
    <xf numFmtId="186" fontId="77" fillId="0" borderId="0" applyFont="0" applyFill="0" applyBorder="0" applyAlignment="0" applyProtection="0"/>
    <xf numFmtId="186" fontId="77" fillId="0" borderId="0" applyFont="0" applyFill="0" applyBorder="0" applyAlignment="0" applyProtection="0"/>
    <xf numFmtId="186" fontId="77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197" fontId="111" fillId="0" borderId="0" applyFont="0" applyFill="0" applyBorder="0" applyAlignment="0" applyProtection="0"/>
    <xf numFmtId="203" fontId="111" fillId="0" borderId="0" applyFont="0" applyFill="0" applyBorder="0" applyAlignment="0" applyProtection="0"/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5" fillId="0" borderId="0"/>
    <xf numFmtId="0" fontId="107" fillId="0" borderId="0"/>
    <xf numFmtId="0" fontId="1" fillId="0" borderId="0"/>
    <xf numFmtId="166" fontId="116" fillId="0" borderId="0" applyFont="0" applyFill="0" applyBorder="0" applyAlignment="0" applyProtection="0"/>
    <xf numFmtId="40" fontId="117" fillId="0" borderId="0" applyFont="0" applyFill="0" applyBorder="0" applyAlignment="0" applyProtection="0"/>
    <xf numFmtId="38" fontId="117" fillId="0" borderId="0" applyFont="0" applyFill="0" applyBorder="0" applyAlignment="0" applyProtection="0"/>
    <xf numFmtId="197" fontId="118" fillId="0" borderId="0" applyFont="0" applyFill="0" applyBorder="0" applyAlignment="0" applyProtection="0"/>
    <xf numFmtId="203" fontId="118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193" fontId="103" fillId="0" borderId="0" applyFont="0" applyFill="0" applyBorder="0" applyAlignment="0" applyProtection="0"/>
    <xf numFmtId="199" fontId="86" fillId="0" borderId="0" applyFont="0" applyFill="0" applyBorder="0" applyAlignment="0" applyProtection="0"/>
    <xf numFmtId="199" fontId="87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19" fillId="0" borderId="0" applyFont="0" applyFill="0" applyBorder="0" applyAlignment="0" applyProtection="0"/>
    <xf numFmtId="194" fontId="103" fillId="0" borderId="0" applyFont="0" applyFill="0" applyBorder="0" applyAlignment="0" applyProtection="0"/>
    <xf numFmtId="205" fontId="86" fillId="0" borderId="0" applyFont="0" applyFill="0" applyBorder="0" applyAlignment="0" applyProtection="0"/>
    <xf numFmtId="205" fontId="86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119" fillId="0" borderId="0" applyFont="0" applyFill="0" applyBorder="0" applyAlignment="0" applyProtection="0"/>
    <xf numFmtId="0" fontId="120" fillId="0" borderId="0"/>
    <xf numFmtId="210" fontId="75" fillId="0" borderId="31">
      <alignment horizontal="center"/>
    </xf>
    <xf numFmtId="0" fontId="121" fillId="0" borderId="31">
      <alignment horizontal="center"/>
    </xf>
    <xf numFmtId="9" fontId="122" fillId="0" borderId="0" applyFont="0" applyFill="0" applyBorder="0" applyAlignment="0" applyProtection="0"/>
    <xf numFmtId="9" fontId="123" fillId="0" borderId="0" applyFont="0" applyFill="0" applyBorder="0" applyAlignment="0" applyProtection="0"/>
    <xf numFmtId="0" fontId="124" fillId="17" borderId="0" applyNumberFormat="0" applyBorder="0" applyAlignment="0" applyProtection="0"/>
    <xf numFmtId="0" fontId="124" fillId="18" borderId="0" applyNumberFormat="0" applyBorder="0" applyAlignment="0" applyProtection="0"/>
    <xf numFmtId="0" fontId="124" fillId="19" borderId="0" applyNumberFormat="0" applyBorder="0" applyAlignment="0" applyProtection="0"/>
    <xf numFmtId="0" fontId="124" fillId="20" borderId="0" applyNumberFormat="0" applyBorder="0" applyAlignment="0" applyProtection="0"/>
    <xf numFmtId="0" fontId="124" fillId="21" borderId="0" applyNumberFormat="0" applyBorder="0" applyAlignment="0" applyProtection="0"/>
    <xf numFmtId="0" fontId="124" fillId="7" borderId="0" applyNumberFormat="0" applyBorder="0" applyAlignment="0" applyProtection="0"/>
    <xf numFmtId="0" fontId="125" fillId="17" borderId="0" applyNumberFormat="0" applyBorder="0" applyAlignment="0" applyProtection="0"/>
    <xf numFmtId="0" fontId="125" fillId="18" borderId="0" applyNumberFormat="0" applyBorder="0" applyAlignment="0" applyProtection="0"/>
    <xf numFmtId="0" fontId="125" fillId="19" borderId="0" applyNumberFormat="0" applyBorder="0" applyAlignment="0" applyProtection="0"/>
    <xf numFmtId="0" fontId="125" fillId="20" borderId="0" applyNumberFormat="0" applyBorder="0" applyAlignment="0" applyProtection="0"/>
    <xf numFmtId="0" fontId="125" fillId="21" borderId="0" applyNumberFormat="0" applyBorder="0" applyAlignment="0" applyProtection="0"/>
    <xf numFmtId="0" fontId="125" fillId="7" borderId="0" applyNumberFormat="0" applyBorder="0" applyAlignment="0" applyProtection="0"/>
    <xf numFmtId="0" fontId="124" fillId="17" borderId="0" applyNumberFormat="0" applyBorder="0" applyAlignment="0" applyProtection="0"/>
    <xf numFmtId="0" fontId="124" fillId="18" borderId="0" applyNumberFormat="0" applyBorder="0" applyAlignment="0" applyProtection="0"/>
    <xf numFmtId="0" fontId="124" fillId="19" borderId="0" applyNumberFormat="0" applyBorder="0" applyAlignment="0" applyProtection="0"/>
    <xf numFmtId="0" fontId="124" fillId="20" borderId="0" applyNumberFormat="0" applyBorder="0" applyAlignment="0" applyProtection="0"/>
    <xf numFmtId="0" fontId="124" fillId="21" borderId="0" applyNumberFormat="0" applyBorder="0" applyAlignment="0" applyProtection="0"/>
    <xf numFmtId="0" fontId="124" fillId="7" borderId="0" applyNumberFormat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124" fillId="22" borderId="0" applyNumberFormat="0" applyBorder="0" applyAlignment="0" applyProtection="0"/>
    <xf numFmtId="0" fontId="124" fillId="23" borderId="0" applyNumberFormat="0" applyBorder="0" applyAlignment="0" applyProtection="0"/>
    <xf numFmtId="0" fontId="124" fillId="24" borderId="0" applyNumberFormat="0" applyBorder="0" applyAlignment="0" applyProtection="0"/>
    <xf numFmtId="0" fontId="124" fillId="20" borderId="0" applyNumberFormat="0" applyBorder="0" applyAlignment="0" applyProtection="0"/>
    <xf numFmtId="0" fontId="124" fillId="22" borderId="0" applyNumberFormat="0" applyBorder="0" applyAlignment="0" applyProtection="0"/>
    <xf numFmtId="0" fontId="124" fillId="25" borderId="0" applyNumberFormat="0" applyBorder="0" applyAlignment="0" applyProtection="0"/>
    <xf numFmtId="0" fontId="125" fillId="22" borderId="0" applyNumberFormat="0" applyBorder="0" applyAlignment="0" applyProtection="0"/>
    <xf numFmtId="0" fontId="125" fillId="23" borderId="0" applyNumberFormat="0" applyBorder="0" applyAlignment="0" applyProtection="0"/>
    <xf numFmtId="0" fontId="125" fillId="24" borderId="0" applyNumberFormat="0" applyBorder="0" applyAlignment="0" applyProtection="0"/>
    <xf numFmtId="0" fontId="125" fillId="20" borderId="0" applyNumberFormat="0" applyBorder="0" applyAlignment="0" applyProtection="0"/>
    <xf numFmtId="0" fontId="125" fillId="22" borderId="0" applyNumberFormat="0" applyBorder="0" applyAlignment="0" applyProtection="0"/>
    <xf numFmtId="0" fontId="125" fillId="25" borderId="0" applyNumberFormat="0" applyBorder="0" applyAlignment="0" applyProtection="0"/>
    <xf numFmtId="0" fontId="124" fillId="22" borderId="0" applyNumberFormat="0" applyBorder="0" applyAlignment="0" applyProtection="0"/>
    <xf numFmtId="0" fontId="124" fillId="23" borderId="0" applyNumberFormat="0" applyBorder="0" applyAlignment="0" applyProtection="0"/>
    <xf numFmtId="0" fontId="124" fillId="24" borderId="0" applyNumberFormat="0" applyBorder="0" applyAlignment="0" applyProtection="0"/>
    <xf numFmtId="0" fontId="124" fillId="20" borderId="0" applyNumberFormat="0" applyBorder="0" applyAlignment="0" applyProtection="0"/>
    <xf numFmtId="0" fontId="124" fillId="22" borderId="0" applyNumberFormat="0" applyBorder="0" applyAlignment="0" applyProtection="0"/>
    <xf numFmtId="0" fontId="124" fillId="25" borderId="0" applyNumberFormat="0" applyBorder="0" applyAlignment="0" applyProtection="0"/>
    <xf numFmtId="0" fontId="126" fillId="26" borderId="0" applyNumberFormat="0" applyBorder="0" applyAlignment="0" applyProtection="0"/>
    <xf numFmtId="0" fontId="126" fillId="23" borderId="0" applyNumberFormat="0" applyBorder="0" applyAlignment="0" applyProtection="0"/>
    <xf numFmtId="0" fontId="126" fillId="24" borderId="0" applyNumberFormat="0" applyBorder="0" applyAlignment="0" applyProtection="0"/>
    <xf numFmtId="0" fontId="126" fillId="14" borderId="0" applyNumberFormat="0" applyBorder="0" applyAlignment="0" applyProtection="0"/>
    <xf numFmtId="0" fontId="126" fillId="15" borderId="0" applyNumberFormat="0" applyBorder="0" applyAlignment="0" applyProtection="0"/>
    <xf numFmtId="0" fontId="126" fillId="27" borderId="0" applyNumberFormat="0" applyBorder="0" applyAlignment="0" applyProtection="0"/>
    <xf numFmtId="0" fontId="73" fillId="26" borderId="0" applyNumberFormat="0" applyBorder="0" applyAlignment="0" applyProtection="0"/>
    <xf numFmtId="0" fontId="73" fillId="23" borderId="0" applyNumberFormat="0" applyBorder="0" applyAlignment="0" applyProtection="0"/>
    <xf numFmtId="0" fontId="73" fillId="24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27" borderId="0" applyNumberFormat="0" applyBorder="0" applyAlignment="0" applyProtection="0"/>
    <xf numFmtId="0" fontId="126" fillId="26" borderId="0" applyNumberFormat="0" applyBorder="0" applyAlignment="0" applyProtection="0"/>
    <xf numFmtId="0" fontId="126" fillId="23" borderId="0" applyNumberFormat="0" applyBorder="0" applyAlignment="0" applyProtection="0"/>
    <xf numFmtId="0" fontId="126" fillId="24" borderId="0" applyNumberFormat="0" applyBorder="0" applyAlignment="0" applyProtection="0"/>
    <xf numFmtId="0" fontId="126" fillId="14" borderId="0" applyNumberFormat="0" applyBorder="0" applyAlignment="0" applyProtection="0"/>
    <xf numFmtId="0" fontId="126" fillId="15" borderId="0" applyNumberFormat="0" applyBorder="0" applyAlignment="0" applyProtection="0"/>
    <xf numFmtId="0" fontId="126" fillId="27" borderId="0" applyNumberFormat="0" applyBorder="0" applyAlignment="0" applyProtection="0"/>
    <xf numFmtId="0" fontId="127" fillId="0" borderId="0" applyNumberFormat="0" applyFill="0" applyBorder="0" applyAlignment="0"/>
    <xf numFmtId="0" fontId="128" fillId="0" borderId="0">
      <alignment horizontal="center"/>
    </xf>
    <xf numFmtId="172" fontId="37" fillId="0" borderId="0" applyFont="0" applyFill="0" applyBorder="0" applyAlignment="0" applyProtection="0"/>
    <xf numFmtId="179" fontId="37" fillId="0" borderId="0" applyFont="0" applyFill="0" applyBorder="0" applyAlignment="0" applyProtection="0"/>
    <xf numFmtId="0" fontId="127" fillId="0" borderId="0" applyNumberFormat="0" applyFill="0" applyBorder="0" applyAlignment="0"/>
    <xf numFmtId="0" fontId="129" fillId="0" borderId="0" applyNumberFormat="0" applyFill="0" applyBorder="0" applyAlignment="0"/>
    <xf numFmtId="0" fontId="130" fillId="0" borderId="2" applyFont="0" applyBorder="0" applyAlignment="0">
      <alignment horizontal="center" vertical="top" wrapText="1"/>
    </xf>
    <xf numFmtId="0" fontId="130" fillId="0" borderId="2" applyFont="0" applyBorder="0" applyAlignment="0">
      <alignment horizontal="center" vertical="top" wrapText="1"/>
    </xf>
    <xf numFmtId="0" fontId="127" fillId="0" borderId="0" applyNumberFormat="0" applyFill="0" applyBorder="0" applyAlignment="0"/>
    <xf numFmtId="0" fontId="127" fillId="0" borderId="0" applyNumberFormat="0" applyFill="0" applyBorder="0" applyAlignment="0"/>
    <xf numFmtId="0" fontId="127" fillId="0" borderId="0" applyNumberFormat="0" applyFill="0" applyBorder="0" applyAlignment="0"/>
    <xf numFmtId="0" fontId="127" fillId="0" borderId="0" applyNumberFormat="0" applyFill="0" applyBorder="0" applyAlignment="0"/>
    <xf numFmtId="0" fontId="127" fillId="0" borderId="0" applyNumberFormat="0" applyFill="0" applyBorder="0" applyAlignment="0"/>
    <xf numFmtId="0" fontId="127" fillId="0" borderId="0" applyNumberFormat="0" applyFill="0" applyBorder="0" applyAlignment="0"/>
    <xf numFmtId="0" fontId="127" fillId="0" borderId="0" applyNumberFormat="0" applyFill="0" applyBorder="0" applyAlignment="0"/>
    <xf numFmtId="0" fontId="127" fillId="0" borderId="0" applyNumberFormat="0" applyFill="0" applyBorder="0" applyAlignment="0"/>
    <xf numFmtId="0" fontId="127" fillId="0" borderId="0" applyNumberFormat="0" applyFill="0" applyBorder="0" applyAlignment="0"/>
    <xf numFmtId="0" fontId="130" fillId="0" borderId="2" applyFont="0" applyBorder="0" applyAlignment="0">
      <alignment horizontal="center" vertical="top" wrapText="1"/>
    </xf>
    <xf numFmtId="0" fontId="127" fillId="0" borderId="0" applyNumberFormat="0" applyFill="0" applyBorder="0" applyAlignment="0"/>
    <xf numFmtId="0" fontId="127" fillId="0" borderId="0" applyNumberFormat="0" applyFill="0" applyBorder="0" applyAlignment="0"/>
    <xf numFmtId="0" fontId="127" fillId="0" borderId="0" applyNumberFormat="0" applyFill="0" applyBorder="0" applyAlignment="0"/>
    <xf numFmtId="0" fontId="127" fillId="0" borderId="0" applyNumberFormat="0" applyFill="0" applyBorder="0" applyAlignment="0"/>
    <xf numFmtId="0" fontId="127" fillId="0" borderId="0" applyNumberFormat="0" applyFill="0" applyBorder="0" applyAlignment="0"/>
    <xf numFmtId="0" fontId="127" fillId="0" borderId="0" applyNumberFormat="0" applyFill="0" applyBorder="0" applyAlignment="0"/>
    <xf numFmtId="0" fontId="127" fillId="0" borderId="0" applyNumberFormat="0" applyFill="0" applyBorder="0" applyAlignment="0"/>
    <xf numFmtId="0" fontId="127" fillId="0" borderId="0" applyNumberFormat="0" applyFill="0" applyBorder="0" applyAlignment="0"/>
    <xf numFmtId="0" fontId="130" fillId="0" borderId="2" applyFont="0" applyBorder="0" applyAlignment="0">
      <alignment horizontal="center" vertical="top" wrapText="1"/>
    </xf>
    <xf numFmtId="0" fontId="127" fillId="0" borderId="0" applyNumberFormat="0" applyFill="0" applyBorder="0" applyAlignment="0"/>
    <xf numFmtId="0" fontId="127" fillId="0" borderId="0" applyNumberFormat="0" applyFill="0" applyBorder="0" applyAlignment="0"/>
    <xf numFmtId="0" fontId="127" fillId="0" borderId="0" applyNumberFormat="0" applyFill="0" applyBorder="0" applyAlignment="0"/>
    <xf numFmtId="0" fontId="127" fillId="0" borderId="0" applyNumberFormat="0" applyFill="0" applyBorder="0" applyAlignment="0"/>
    <xf numFmtId="0" fontId="127" fillId="0" borderId="0" applyNumberFormat="0" applyFill="0" applyBorder="0" applyAlignment="0"/>
    <xf numFmtId="0" fontId="127" fillId="0" borderId="0" applyNumberFormat="0" applyFill="0" applyBorder="0" applyAlignment="0"/>
    <xf numFmtId="0" fontId="127" fillId="0" borderId="0" applyNumberFormat="0" applyFill="0" applyBorder="0" applyAlignment="0"/>
    <xf numFmtId="0" fontId="127" fillId="0" borderId="0" applyNumberFormat="0" applyFill="0" applyBorder="0" applyAlignment="0"/>
    <xf numFmtId="172" fontId="131" fillId="0" borderId="0" applyFont="0" applyFill="0" applyBorder="0" applyAlignment="0" applyProtection="0"/>
    <xf numFmtId="179" fontId="131" fillId="0" borderId="0" applyFont="0" applyFill="0" applyBorder="0" applyAlignment="0" applyProtection="0"/>
    <xf numFmtId="172" fontId="132" fillId="0" borderId="0" applyFont="0" applyFill="0" applyBorder="0" applyAlignment="0" applyProtection="0"/>
    <xf numFmtId="179" fontId="132" fillId="0" borderId="0" applyFont="0" applyFill="0" applyBorder="0" applyAlignment="0" applyProtection="0"/>
    <xf numFmtId="166" fontId="133" fillId="0" borderId="0" applyFont="0" applyFill="0" applyBorder="0" applyAlignment="0" applyProtection="0"/>
    <xf numFmtId="168" fontId="133" fillId="0" borderId="0" applyFont="0" applyFill="0" applyBorder="0" applyAlignment="0" applyProtection="0"/>
    <xf numFmtId="0" fontId="98" fillId="0" borderId="0"/>
    <xf numFmtId="0" fontId="126" fillId="11" borderId="0" applyNumberFormat="0" applyBorder="0" applyAlignment="0" applyProtection="0"/>
    <xf numFmtId="0" fontId="126" fillId="12" borderId="0" applyNumberFormat="0" applyBorder="0" applyAlignment="0" applyProtection="0"/>
    <xf numFmtId="0" fontId="126" fillId="13" borderId="0" applyNumberFormat="0" applyBorder="0" applyAlignment="0" applyProtection="0"/>
    <xf numFmtId="0" fontId="126" fillId="14" borderId="0" applyNumberFormat="0" applyBorder="0" applyAlignment="0" applyProtection="0"/>
    <xf numFmtId="0" fontId="126" fillId="15" borderId="0" applyNumberFormat="0" applyBorder="0" applyAlignment="0" applyProtection="0"/>
    <xf numFmtId="0" fontId="126" fillId="16" borderId="0" applyNumberFormat="0" applyBorder="0" applyAlignment="0" applyProtection="0"/>
    <xf numFmtId="0" fontId="134" fillId="28" borderId="32" applyFill="0">
      <alignment vertical="center"/>
    </xf>
    <xf numFmtId="0" fontId="135" fillId="29" borderId="31" applyBorder="0" applyAlignment="0">
      <alignment vertical="center" wrapText="1"/>
    </xf>
    <xf numFmtId="175" fontId="131" fillId="0" borderId="0" applyFont="0" applyFill="0" applyBorder="0" applyAlignment="0" applyProtection="0"/>
    <xf numFmtId="173" fontId="131" fillId="0" borderId="0" applyFont="0" applyFill="0" applyBorder="0" applyAlignment="0" applyProtection="0"/>
    <xf numFmtId="175" fontId="37" fillId="0" borderId="0" applyFont="0" applyFill="0" applyBorder="0" applyAlignment="0" applyProtection="0"/>
    <xf numFmtId="173" fontId="37" fillId="0" borderId="0" applyFont="0" applyFill="0" applyBorder="0" applyAlignment="0" applyProtection="0"/>
    <xf numFmtId="175" fontId="132" fillId="0" borderId="0" applyFont="0" applyFill="0" applyBorder="0" applyAlignment="0" applyProtection="0"/>
    <xf numFmtId="173" fontId="132" fillId="0" borderId="0" applyFont="0" applyFill="0" applyBorder="0" applyAlignment="0" applyProtection="0"/>
    <xf numFmtId="0" fontId="136" fillId="8" borderId="24" applyNumberFormat="0" applyAlignment="0" applyProtection="0"/>
    <xf numFmtId="0" fontId="137" fillId="0" borderId="0" applyNumberFormat="0" applyFill="0" applyBorder="0" applyAlignment="0" applyProtection="0"/>
    <xf numFmtId="211" fontId="138" fillId="0" borderId="0" applyFont="0" applyFill="0" applyBorder="0" applyAlignment="0" applyProtection="0"/>
    <xf numFmtId="0" fontId="139" fillId="8" borderId="23" applyNumberFormat="0" applyAlignment="0" applyProtection="0"/>
    <xf numFmtId="0" fontId="140" fillId="0" borderId="0" applyNumberFormat="0" applyFill="0" applyBorder="0" applyAlignment="0" applyProtection="0">
      <alignment vertical="top"/>
      <protection locked="0"/>
    </xf>
    <xf numFmtId="0" fontId="96" fillId="0" borderId="33"/>
    <xf numFmtId="0" fontId="141" fillId="30" borderId="33"/>
    <xf numFmtId="0" fontId="141" fillId="31" borderId="33"/>
    <xf numFmtId="0" fontId="142" fillId="0" borderId="0" applyNumberFormat="0" applyFill="0" applyBorder="0" applyProtection="0">
      <alignment horizontal="left"/>
    </xf>
    <xf numFmtId="0" fontId="142" fillId="0" borderId="0" applyNumberFormat="0" applyFill="0" applyBorder="0" applyProtection="0">
      <alignment horizontal="left"/>
    </xf>
    <xf numFmtId="0" fontId="131" fillId="0" borderId="0"/>
    <xf numFmtId="0" fontId="132" fillId="0" borderId="0"/>
    <xf numFmtId="0" fontId="14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212" fontId="145" fillId="0" borderId="0" applyFill="0" applyBorder="0" applyAlignment="0"/>
    <xf numFmtId="0" fontId="139" fillId="8" borderId="23" applyNumberFormat="0" applyAlignment="0" applyProtection="0"/>
    <xf numFmtId="213" fontId="146" fillId="0" borderId="0" applyFont="0" applyFill="0" applyBorder="0" applyProtection="0">
      <alignment horizontal="left"/>
    </xf>
    <xf numFmtId="0" fontId="147" fillId="0" borderId="25" applyNumberFormat="0" applyFill="0" applyAlignment="0" applyProtection="0"/>
    <xf numFmtId="0" fontId="12" fillId="0" borderId="0">
      <alignment vertical="center"/>
    </xf>
    <xf numFmtId="0" fontId="148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Protection="0">
      <alignment horizontal="right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1" fillId="0" borderId="0" applyFont="0" applyFill="0" applyBorder="0" applyAlignment="0" applyProtection="0"/>
    <xf numFmtId="0" fontId="150" fillId="0" borderId="0" applyNumberFormat="0" applyFill="0" applyBorder="0" applyAlignment="0" applyProtection="0"/>
    <xf numFmtId="0" fontId="1" fillId="32" borderId="34" applyNumberFormat="0" applyFont="0" applyAlignment="0" applyProtection="0"/>
    <xf numFmtId="0" fontId="150" fillId="0" borderId="0" applyNumberFormat="0" applyFill="0" applyBorder="0" applyAlignment="0" applyProtection="0"/>
    <xf numFmtId="0" fontId="77" fillId="8" borderId="35" applyNumberFormat="0">
      <alignment horizontal="center"/>
    </xf>
    <xf numFmtId="14" fontId="151" fillId="0" borderId="0">
      <alignment horizontal="center"/>
    </xf>
    <xf numFmtId="15" fontId="17" fillId="0" borderId="0" applyFont="0" applyFill="0" applyBorder="0" applyAlignment="0" applyProtection="0">
      <alignment horizontal="left"/>
    </xf>
    <xf numFmtId="16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146" fillId="0" borderId="0" applyFont="0" applyFill="0" applyBorder="0" applyAlignment="0" applyProtection="0"/>
    <xf numFmtId="165" fontId="146" fillId="0" borderId="0" applyFont="0" applyFill="0" applyBorder="0" applyAlignment="0" applyProtection="0"/>
    <xf numFmtId="214" fontId="146" fillId="0" borderId="0" applyFont="0" applyFill="0" applyBorder="0" applyAlignment="0" applyProtection="0"/>
    <xf numFmtId="0" fontId="152" fillId="0" borderId="0" applyNumberFormat="0" applyFill="0" applyBorder="0" applyProtection="0">
      <alignment horizontal="left"/>
    </xf>
    <xf numFmtId="0" fontId="153" fillId="7" borderId="23" applyNumberFormat="0" applyAlignment="0" applyProtection="0"/>
    <xf numFmtId="0" fontId="3" fillId="0" borderId="0">
      <alignment vertical="center"/>
    </xf>
    <xf numFmtId="0" fontId="153" fillId="7" borderId="23" applyNumberFormat="0" applyAlignment="0" applyProtection="0"/>
    <xf numFmtId="0" fontId="154" fillId="0" borderId="0">
      <alignment horizontal="left"/>
    </xf>
    <xf numFmtId="0" fontId="3" fillId="33" borderId="33">
      <alignment vertical="top" wrapText="1"/>
    </xf>
    <xf numFmtId="0" fontId="155" fillId="0" borderId="36" applyNumberFormat="0" applyFill="0" applyAlignment="0" applyProtection="0"/>
    <xf numFmtId="0" fontId="156" fillId="0" borderId="0" applyNumberFormat="0" applyFill="0" applyBorder="0" applyAlignment="0" applyProtection="0"/>
    <xf numFmtId="0" fontId="157" fillId="0" borderId="0" applyNumberFormat="0" applyFill="0" applyBorder="0" applyProtection="0">
      <alignment horizontal="right"/>
    </xf>
    <xf numFmtId="215" fontId="1" fillId="0" borderId="0" applyFont="0" applyFill="0" applyBorder="0" applyAlignment="0" applyProtection="0"/>
    <xf numFmtId="216" fontId="158" fillId="0" borderId="0"/>
    <xf numFmtId="217" fontId="150" fillId="0" borderId="0" applyFont="0" applyFill="0" applyBorder="0" applyAlignment="0" applyProtection="0"/>
    <xf numFmtId="0" fontId="159" fillId="0" borderId="0" applyFont="0" applyFill="0" applyBorder="0" applyAlignment="0" applyProtection="0"/>
    <xf numFmtId="2" fontId="159" fillId="0" borderId="0" applyFont="0" applyFill="0" applyBorder="0" applyAlignment="0" applyProtection="0"/>
    <xf numFmtId="0" fontId="90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161" fillId="0" borderId="0" applyNumberFormat="0" applyFill="0" applyBorder="0" applyProtection="0">
      <alignment horizontal="right"/>
    </xf>
    <xf numFmtId="3" fontId="102" fillId="0" borderId="37" applyNumberFormat="0" applyBorder="0" applyAlignment="0"/>
    <xf numFmtId="218" fontId="102" fillId="0" borderId="37" applyBorder="0" applyAlignment="0"/>
    <xf numFmtId="3" fontId="102" fillId="0" borderId="37" applyNumberFormat="0" applyBorder="0" applyAlignment="0"/>
    <xf numFmtId="3" fontId="102" fillId="0" borderId="37" applyBorder="0" applyAlignment="0"/>
    <xf numFmtId="219" fontId="102" fillId="0" borderId="13"/>
    <xf numFmtId="2" fontId="102" fillId="0" borderId="37" applyBorder="0" applyAlignment="0">
      <alignment horizontal="right"/>
    </xf>
    <xf numFmtId="38" fontId="3" fillId="3" borderId="0" applyNumberFormat="0" applyBorder="0" applyAlignment="0" applyProtection="0"/>
    <xf numFmtId="182" fontId="162" fillId="34" borderId="20" applyNumberFormat="0" applyFont="0" applyBorder="0" applyAlignment="0" applyProtection="0"/>
    <xf numFmtId="0" fontId="163" fillId="19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164" fillId="0" borderId="38" applyNumberFormat="0" applyAlignment="0" applyProtection="0">
      <alignment horizontal="left" vertical="center"/>
    </xf>
    <xf numFmtId="0" fontId="164" fillId="0" borderId="7">
      <alignment horizontal="left" vertical="center"/>
    </xf>
    <xf numFmtId="0" fontId="165" fillId="0" borderId="0"/>
    <xf numFmtId="0" fontId="166" fillId="0" borderId="0"/>
    <xf numFmtId="0" fontId="167" fillId="0" borderId="0"/>
    <xf numFmtId="0" fontId="150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0" fontId="168" fillId="0" borderId="0" applyNumberFormat="0" applyFill="0" applyBorder="0" applyAlignment="0" applyProtection="0">
      <alignment vertical="top"/>
      <protection locked="0"/>
    </xf>
    <xf numFmtId="0" fontId="169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1" fillId="0" borderId="0" applyNumberFormat="0" applyFill="0" applyBorder="0" applyAlignment="0" applyProtection="0">
      <alignment vertical="top"/>
      <protection locked="0"/>
    </xf>
    <xf numFmtId="0" fontId="133" fillId="0" borderId="0"/>
    <xf numFmtId="0" fontId="172" fillId="0" borderId="0" applyNumberFormat="0" applyFill="0" applyBorder="0" applyProtection="0">
      <alignment horizontal="left" wrapText="1"/>
    </xf>
    <xf numFmtId="220" fontId="102" fillId="0" borderId="37" applyBorder="0" applyAlignment="0"/>
    <xf numFmtId="10" fontId="3" fillId="28" borderId="33" applyNumberFormat="0" applyBorder="0" applyAlignment="0" applyProtection="0"/>
    <xf numFmtId="0" fontId="173" fillId="18" borderId="0" applyNumberFormat="0" applyBorder="0" applyAlignment="0" applyProtection="0"/>
    <xf numFmtId="0" fontId="174" fillId="0" borderId="0">
      <alignment vertical="center"/>
    </xf>
    <xf numFmtId="0" fontId="162" fillId="0" borderId="0">
      <alignment vertical="center"/>
    </xf>
    <xf numFmtId="0" fontId="175" fillId="0" borderId="0"/>
    <xf numFmtId="0" fontId="17" fillId="0" borderId="0" applyNumberFormat="0" applyFill="0" applyBorder="0" applyProtection="0">
      <alignment horizontal="left"/>
    </xf>
    <xf numFmtId="0" fontId="176" fillId="35" borderId="18" applyFont="0" applyFill="0" applyBorder="0" applyAlignment="0" applyProtection="0">
      <alignment vertical="center"/>
      <protection locked="0"/>
    </xf>
    <xf numFmtId="37" fontId="1" fillId="0" borderId="0" applyFont="0" applyFill="0" applyBorder="0" applyAlignment="0" applyProtection="0"/>
    <xf numFmtId="221" fontId="1" fillId="0" borderId="0" applyFont="0" applyFill="0" applyBorder="0" applyAlignment="0" applyProtection="0"/>
    <xf numFmtId="37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3" fontId="1" fillId="0" borderId="0"/>
    <xf numFmtId="0" fontId="3" fillId="0" borderId="0"/>
    <xf numFmtId="222" fontId="12" fillId="0" borderId="0"/>
    <xf numFmtId="0" fontId="3" fillId="36" borderId="0"/>
    <xf numFmtId="222" fontId="177" fillId="36" borderId="0"/>
    <xf numFmtId="0" fontId="17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7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178" fillId="0" borderId="0" applyNumberFormat="0" applyFill="0" applyBorder="0" applyAlignment="0" applyProtection="0">
      <alignment vertical="top"/>
      <protection locked="0"/>
    </xf>
    <xf numFmtId="223" fontId="180" fillId="37" borderId="0" applyNumberFormat="0" applyBorder="0">
      <protection locked="0"/>
    </xf>
    <xf numFmtId="3" fontId="1" fillId="0" borderId="33"/>
    <xf numFmtId="223" fontId="180" fillId="38" borderId="0" applyNumberFormat="0" applyBorder="0">
      <alignment horizontal="right"/>
      <protection locked="0"/>
    </xf>
    <xf numFmtId="223" fontId="181" fillId="38" borderId="0" applyNumberFormat="0" applyBorder="0">
      <alignment horizontal="right"/>
      <protection locked="0"/>
    </xf>
    <xf numFmtId="223" fontId="182" fillId="38" borderId="0" applyNumberFormat="0" applyBorder="0">
      <alignment horizontal="right"/>
      <protection locked="0"/>
    </xf>
    <xf numFmtId="38" fontId="183" fillId="0" borderId="0" applyFont="0" applyFill="0" applyBorder="0" applyAlignment="0" applyProtection="0"/>
    <xf numFmtId="182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38" fontId="184" fillId="0" borderId="0" applyFont="0" applyFill="0" applyBorder="0" applyAlignment="0" applyProtection="0"/>
    <xf numFmtId="174" fontId="1" fillId="0" borderId="0" applyFont="0" applyFill="0" applyBorder="0" applyAlignment="0" applyProtection="0"/>
    <xf numFmtId="224" fontId="145" fillId="0" borderId="0" applyFont="0" applyFill="0" applyBorder="0" applyAlignment="0" applyProtection="0"/>
    <xf numFmtId="225" fontId="145" fillId="0" borderId="0" applyFont="0" applyFill="0" applyBorder="0" applyAlignment="0" applyProtection="0"/>
    <xf numFmtId="226" fontId="1" fillId="0" borderId="0" applyFont="0" applyFill="0" applyBorder="0" applyAlignment="0" applyProtection="0"/>
    <xf numFmtId="0" fontId="185" fillId="28" borderId="39">
      <alignment horizontal="center" vertical="center"/>
    </xf>
    <xf numFmtId="0" fontId="186" fillId="0" borderId="22" applyNumberFormat="0" applyFill="0" applyBorder="0" applyAlignment="0" applyProtection="0">
      <alignment horizontal="center"/>
    </xf>
    <xf numFmtId="0" fontId="187" fillId="0" borderId="22" applyNumberFormat="0" applyFill="0" applyBorder="0" applyAlignment="0">
      <alignment horizontal="center"/>
    </xf>
    <xf numFmtId="0" fontId="186" fillId="0" borderId="22" applyNumberFormat="0" applyFill="0" applyBorder="0" applyAlignment="0" applyProtection="0">
      <alignment horizontal="center"/>
    </xf>
    <xf numFmtId="227" fontId="188" fillId="0" borderId="0" applyFont="0" applyFill="0" applyBorder="0" applyAlignment="0" applyProtection="0"/>
    <xf numFmtId="228" fontId="189" fillId="0" borderId="0" applyFont="0" applyFill="0" applyBorder="0" applyAlignment="0" applyProtection="0"/>
    <xf numFmtId="204" fontId="190" fillId="0" borderId="0" applyFont="0" applyFill="0" applyBorder="0" applyAlignment="0" applyProtection="0"/>
    <xf numFmtId="198" fontId="190" fillId="0" borderId="0" applyFont="0" applyFill="0" applyBorder="0" applyAlignment="0" applyProtection="0"/>
    <xf numFmtId="204" fontId="190" fillId="0" borderId="0" applyFont="0" applyFill="0" applyBorder="0" applyAlignment="0" applyProtection="0"/>
    <xf numFmtId="198" fontId="190" fillId="0" borderId="0" applyFont="0" applyFill="0" applyBorder="0" applyAlignment="0" applyProtection="0"/>
    <xf numFmtId="201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229" fontId="145" fillId="0" borderId="0" applyFont="0" applyFill="0" applyBorder="0" applyAlignment="0" applyProtection="0"/>
    <xf numFmtId="230" fontId="1" fillId="0" borderId="0" applyFont="0" applyFill="0" applyBorder="0" applyAlignment="0" applyProtection="0"/>
    <xf numFmtId="231" fontId="145" fillId="0" borderId="0" applyFont="0" applyFill="0" applyBorder="0" applyAlignment="0" applyProtection="0"/>
    <xf numFmtId="232" fontId="1" fillId="0" borderId="0" applyFont="0" applyFill="0" applyBorder="0" applyAlignment="0" applyProtection="0"/>
    <xf numFmtId="233" fontId="145" fillId="0" borderId="0" applyFont="0" applyFill="0" applyBorder="0" applyAlignment="0" applyProtection="0"/>
    <xf numFmtId="234" fontId="1" fillId="0" borderId="0" applyFont="0" applyFill="0" applyBorder="0" applyAlignment="0" applyProtection="0"/>
    <xf numFmtId="235" fontId="145" fillId="0" borderId="0" applyFont="0" applyFill="0" applyBorder="0" applyAlignment="0" applyProtection="0"/>
    <xf numFmtId="236" fontId="1" fillId="0" borderId="0" applyFont="0" applyFill="0" applyBorder="0" applyAlignment="0" applyProtection="0"/>
    <xf numFmtId="237" fontId="159" fillId="0" borderId="0" applyFont="0" applyFill="0" applyBorder="0" applyAlignment="0" applyProtection="0"/>
    <xf numFmtId="204" fontId="190" fillId="0" borderId="0" applyFont="0" applyFill="0" applyBorder="0" applyAlignment="0" applyProtection="0"/>
    <xf numFmtId="198" fontId="190" fillId="0" borderId="0" applyFont="0" applyFill="0" applyBorder="0" applyAlignment="0" applyProtection="0"/>
    <xf numFmtId="0" fontId="191" fillId="0" borderId="0" applyBorder="0"/>
    <xf numFmtId="0" fontId="192" fillId="0" borderId="0"/>
    <xf numFmtId="0" fontId="193" fillId="0" borderId="0"/>
    <xf numFmtId="0" fontId="194" fillId="9" borderId="0" applyNumberFormat="0" applyBorder="0" applyAlignment="0" applyProtection="0"/>
    <xf numFmtId="0" fontId="195" fillId="0" borderId="0">
      <alignment horizontal="left"/>
    </xf>
    <xf numFmtId="0" fontId="196" fillId="0" borderId="0"/>
    <xf numFmtId="3" fontId="197" fillId="0" borderId="0" applyFill="0" applyBorder="0" applyAlignment="0" applyProtection="0"/>
    <xf numFmtId="0" fontId="196" fillId="0" borderId="0"/>
    <xf numFmtId="0" fontId="98" fillId="0" borderId="0"/>
    <xf numFmtId="0" fontId="1" fillId="0" borderId="0"/>
    <xf numFmtId="238" fontId="1" fillId="0" borderId="0"/>
    <xf numFmtId="0" fontId="1" fillId="0" borderId="0"/>
    <xf numFmtId="0" fontId="1" fillId="0" borderId="0"/>
    <xf numFmtId="0" fontId="191" fillId="0" borderId="0" applyBorder="0"/>
    <xf numFmtId="0" fontId="1" fillId="0" borderId="0"/>
    <xf numFmtId="0" fontId="1" fillId="0" borderId="0"/>
    <xf numFmtId="0" fontId="77" fillId="0" borderId="0"/>
    <xf numFmtId="0" fontId="150" fillId="0" borderId="0"/>
    <xf numFmtId="0" fontId="1" fillId="32" borderId="34" applyNumberFormat="0" applyFont="0" applyAlignment="0" applyProtection="0"/>
    <xf numFmtId="0" fontId="198" fillId="0" borderId="40" applyFill="0" applyBorder="0">
      <alignment horizontal="right"/>
    </xf>
    <xf numFmtId="0" fontId="150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169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67" fontId="133" fillId="0" borderId="0" applyFont="0" applyFill="0" applyBorder="0" applyAlignment="0" applyProtection="0"/>
    <xf numFmtId="169" fontId="133" fillId="0" borderId="0" applyFont="0" applyFill="0" applyBorder="0" applyAlignment="0" applyProtection="0"/>
    <xf numFmtId="0" fontId="152" fillId="0" borderId="0" applyNumberFormat="0" applyFill="0" applyBorder="0" applyProtection="0">
      <alignment horizontal="left"/>
    </xf>
    <xf numFmtId="239" fontId="151" fillId="0" borderId="41" applyFont="0" applyFill="0" applyBorder="0" applyAlignment="0" applyProtection="0"/>
    <xf numFmtId="240" fontId="15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96" fillId="0" borderId="0"/>
    <xf numFmtId="9" fontId="1" fillId="0" borderId="0" applyFont="0" applyFill="0" applyBorder="0" applyAlignment="0" applyProtection="0"/>
    <xf numFmtId="241" fontId="1" fillId="0" borderId="0" applyFont="0" applyFill="0" applyBorder="0" applyAlignment="0" applyProtection="0"/>
    <xf numFmtId="0" fontId="199" fillId="0" borderId="0" applyNumberFormat="0" applyFill="0" applyBorder="0" applyProtection="0">
      <alignment horizontal="right"/>
    </xf>
    <xf numFmtId="4" fontId="154" fillId="0" borderId="0">
      <alignment horizontal="right"/>
    </xf>
    <xf numFmtId="4" fontId="1" fillId="0" borderId="0" applyFont="0" applyFill="0" applyBorder="0" applyProtection="0">
      <alignment horizontal="right"/>
    </xf>
    <xf numFmtId="0" fontId="150" fillId="0" borderId="0" applyNumberFormat="0" applyFont="0" applyFill="0" applyBorder="0" applyAlignment="0" applyProtection="0">
      <alignment horizontal="left"/>
    </xf>
    <xf numFmtId="242" fontId="146" fillId="0" borderId="42" applyFont="0" applyFill="0" applyBorder="0" applyAlignment="0" applyProtection="0"/>
    <xf numFmtId="0" fontId="150" fillId="0" borderId="20">
      <alignment horizontal="center"/>
    </xf>
    <xf numFmtId="3" fontId="159" fillId="0" borderId="0" applyFont="0" applyFill="0" applyBorder="0" applyAlignment="0" applyProtection="0"/>
    <xf numFmtId="243" fontId="197" fillId="0" borderId="0" applyFill="0" applyAlignment="0"/>
    <xf numFmtId="0" fontId="23" fillId="0" borderId="22" applyNumberFormat="0" applyFill="0" applyBorder="0" applyAlignment="0">
      <alignment horizontal="center"/>
    </xf>
    <xf numFmtId="4" fontId="200" fillId="0" borderId="0">
      <alignment horizontal="right"/>
    </xf>
    <xf numFmtId="0" fontId="201" fillId="28" borderId="0" applyNumberFormat="0" applyBorder="0" applyAlignment="0">
      <protection locked="0"/>
    </xf>
    <xf numFmtId="218" fontId="201" fillId="28" borderId="37" applyBorder="0">
      <protection locked="0"/>
    </xf>
    <xf numFmtId="0" fontId="201" fillId="28" borderId="0" applyNumberFormat="0" applyBorder="0" applyAlignment="0">
      <protection locked="0"/>
    </xf>
    <xf numFmtId="3" fontId="201" fillId="28" borderId="37" applyBorder="0">
      <protection locked="0"/>
    </xf>
    <xf numFmtId="219" fontId="201" fillId="39" borderId="37" applyBorder="0">
      <protection locked="0"/>
    </xf>
    <xf numFmtId="0" fontId="163" fillId="19" borderId="0" applyNumberFormat="0" applyBorder="0" applyAlignment="0" applyProtection="0"/>
    <xf numFmtId="0" fontId="173" fillId="18" borderId="0" applyNumberFormat="0" applyBorder="0" applyAlignment="0" applyProtection="0"/>
    <xf numFmtId="0" fontId="202" fillId="0" borderId="0">
      <alignment horizontal="left"/>
    </xf>
    <xf numFmtId="244" fontId="184" fillId="0" borderId="0" applyFont="0" applyFill="0" applyBorder="0" applyAlignment="0" applyProtection="0"/>
    <xf numFmtId="245" fontId="184" fillId="0" borderId="0" applyFont="0" applyFill="0" applyBorder="0" applyAlignment="0" applyProtection="0"/>
    <xf numFmtId="0" fontId="203" fillId="0" borderId="0" applyNumberFormat="0" applyFill="0" applyBorder="0" applyAlignment="0" applyProtection="0">
      <alignment vertical="top"/>
      <protection locked="0"/>
    </xf>
    <xf numFmtId="0" fontId="204" fillId="0" borderId="0" applyNumberFormat="0" applyFill="0" applyBorder="0" applyAlignment="0" applyProtection="0">
      <alignment vertical="top"/>
      <protection locked="0"/>
    </xf>
    <xf numFmtId="0" fontId="136" fillId="8" borderId="24" applyNumberFormat="0" applyAlignment="0" applyProtection="0"/>
    <xf numFmtId="0" fontId="1" fillId="0" borderId="0"/>
    <xf numFmtId="0" fontId="205" fillId="0" borderId="0"/>
    <xf numFmtId="0" fontId="206" fillId="40" borderId="43" applyNumberFormat="0" applyProtection="0">
      <alignment vertical="center"/>
    </xf>
    <xf numFmtId="0" fontId="28" fillId="0" borderId="44" applyBorder="0" applyAlignment="0" applyProtection="0">
      <alignment horizontal="center" vertical="top"/>
    </xf>
    <xf numFmtId="0" fontId="1" fillId="0" borderId="0"/>
    <xf numFmtId="1" fontId="1" fillId="0" borderId="0" applyNumberFormat="0" applyFill="0" applyBorder="0" applyAlignment="0" applyProtection="0"/>
    <xf numFmtId="246" fontId="1" fillId="0" borderId="0" applyFont="0" applyFill="0" applyBorder="0" applyAlignment="0" applyProtection="0">
      <alignment horizontal="left"/>
    </xf>
    <xf numFmtId="210" fontId="1" fillId="0" borderId="0" applyFont="0" applyFill="0" applyBorder="0" applyAlignment="0" applyProtection="0">
      <alignment horizontal="left"/>
    </xf>
    <xf numFmtId="247" fontId="1" fillId="0" borderId="0" applyFont="0" applyFill="0" applyBorder="0" applyAlignment="0" applyProtection="0">
      <alignment horizontal="left"/>
    </xf>
    <xf numFmtId="49" fontId="1" fillId="0" borderId="0" applyFill="0" applyBorder="0" applyProtection="0">
      <alignment horizontal="left"/>
    </xf>
    <xf numFmtId="246" fontId="1" fillId="0" borderId="0" applyFont="0" applyFill="0" applyBorder="0" applyAlignment="0" applyProtection="0">
      <alignment horizontal="left"/>
    </xf>
    <xf numFmtId="1" fontId="1" fillId="0" borderId="0" applyNumberFormat="0" applyFill="0" applyBorder="0" applyAlignment="0" applyProtection="0"/>
    <xf numFmtId="210" fontId="1" fillId="0" borderId="0" applyFont="0" applyFill="0" applyBorder="0" applyAlignment="0" applyProtection="0">
      <alignment horizontal="left"/>
    </xf>
    <xf numFmtId="247" fontId="1" fillId="0" borderId="0" applyFont="0" applyFill="0" applyBorder="0" applyAlignment="0" applyProtection="0">
      <alignment horizontal="left"/>
    </xf>
    <xf numFmtId="49" fontId="1" fillId="0" borderId="0" applyFill="0" applyBorder="0" applyProtection="0">
      <alignment horizontal="left"/>
    </xf>
    <xf numFmtId="1" fontId="1" fillId="0" borderId="0" applyNumberFormat="0" applyFill="0" applyBorder="0" applyAlignment="0" applyProtection="0"/>
    <xf numFmtId="1" fontId="1" fillId="0" borderId="0" applyNumberFormat="0" applyFill="0" applyBorder="0" applyAlignment="0" applyProtection="0"/>
    <xf numFmtId="248" fontId="197" fillId="1" borderId="45" applyBorder="0" applyProtection="0">
      <alignment vertical="center"/>
    </xf>
    <xf numFmtId="0" fontId="207" fillId="0" borderId="0"/>
    <xf numFmtId="0" fontId="208" fillId="0" borderId="0"/>
    <xf numFmtId="249" fontId="209" fillId="0" borderId="0"/>
    <xf numFmtId="0" fontId="210" fillId="0" borderId="0"/>
    <xf numFmtId="0" fontId="156" fillId="0" borderId="0" applyNumberFormat="0" applyFill="0" applyBorder="0" applyAlignment="0" applyProtection="0"/>
    <xf numFmtId="250" fontId="211" fillId="0" borderId="13" applyFont="0" applyFill="0" applyBorder="0" applyAlignment="0" applyProtection="0">
      <alignment horizontal="right"/>
    </xf>
    <xf numFmtId="0" fontId="212" fillId="0" borderId="0" applyFill="0" applyBorder="0" applyProtection="0">
      <alignment horizontal="left" vertical="top"/>
    </xf>
    <xf numFmtId="0" fontId="213" fillId="0" borderId="0">
      <alignment horizontal="center" vertical="center"/>
    </xf>
    <xf numFmtId="0" fontId="198" fillId="0" borderId="0">
      <alignment horizontal="center" vertical="center"/>
    </xf>
    <xf numFmtId="0" fontId="214" fillId="0" borderId="0" applyNumberFormat="0" applyFill="0" applyBorder="0" applyAlignment="0" applyProtection="0"/>
    <xf numFmtId="223" fontId="17" fillId="38" borderId="0" applyNumberFormat="0" applyBorder="0">
      <alignment horizontal="center"/>
      <protection locked="0"/>
    </xf>
    <xf numFmtId="223" fontId="215" fillId="38" borderId="0" applyNumberFormat="0" applyBorder="0">
      <alignment horizontal="center"/>
      <protection locked="0"/>
    </xf>
    <xf numFmtId="223" fontId="180" fillId="37" borderId="0" applyNumberFormat="0" applyBorder="0">
      <alignment horizontal="left"/>
      <protection locked="0"/>
    </xf>
    <xf numFmtId="223" fontId="216" fillId="38" borderId="0" applyNumberFormat="0" applyBorder="0">
      <alignment horizontal="left"/>
      <protection locked="0"/>
    </xf>
    <xf numFmtId="0" fontId="217" fillId="0" borderId="26" applyNumberFormat="0" applyFill="0" applyAlignment="0" applyProtection="0"/>
    <xf numFmtId="0" fontId="218" fillId="0" borderId="27" applyNumberFormat="0" applyFill="0" applyAlignment="0" applyProtection="0"/>
    <xf numFmtId="0" fontId="219" fillId="0" borderId="28" applyNumberFormat="0" applyFill="0" applyAlignment="0" applyProtection="0"/>
    <xf numFmtId="0" fontId="219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223" fontId="16" fillId="41" borderId="0" applyNumberFormat="0" applyBorder="0">
      <protection locked="0"/>
    </xf>
    <xf numFmtId="0" fontId="221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/>
    <xf numFmtId="0" fontId="217" fillId="0" borderId="26" applyNumberFormat="0" applyFill="0" applyAlignment="0" applyProtection="0"/>
    <xf numFmtId="0" fontId="218" fillId="0" borderId="27" applyNumberFormat="0" applyFill="0" applyAlignment="0" applyProtection="0"/>
    <xf numFmtId="0" fontId="219" fillId="0" borderId="28" applyNumberFormat="0" applyFill="0" applyAlignment="0" applyProtection="0"/>
    <xf numFmtId="0" fontId="219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22" fillId="0" borderId="0"/>
    <xf numFmtId="0" fontId="196" fillId="0" borderId="32"/>
    <xf numFmtId="251" fontId="183" fillId="0" borderId="0" applyFont="0" applyFill="0" applyBorder="0" applyAlignment="0" applyProtection="0"/>
    <xf numFmtId="252" fontId="1" fillId="0" borderId="0" applyFont="0" applyFill="0" applyBorder="0" applyAlignment="0" applyProtection="0"/>
    <xf numFmtId="251" fontId="183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223" fillId="10" borderId="29" applyNumberFormat="0" applyAlignment="0" applyProtection="0"/>
    <xf numFmtId="0" fontId="147" fillId="0" borderId="25" applyNumberFormat="0" applyFill="0" applyAlignment="0" applyProtection="0"/>
    <xf numFmtId="0" fontId="142" fillId="42" borderId="46" applyNumberFormat="0" applyAlignment="0" applyProtection="0"/>
    <xf numFmtId="0" fontId="1" fillId="0" borderId="0" applyNumberFormat="0" applyFont="0" applyBorder="0" applyAlignment="0" applyProtection="0"/>
    <xf numFmtId="0" fontId="224" fillId="0" borderId="0" applyNumberFormat="0" applyFill="0" applyBorder="0" applyProtection="0">
      <alignment horizontal="right"/>
    </xf>
    <xf numFmtId="166" fontId="1" fillId="0" borderId="0" applyFont="0" applyFill="0" applyBorder="0" applyAlignment="0" applyProtection="0"/>
    <xf numFmtId="203" fontId="145" fillId="0" borderId="0" applyFont="0" applyFill="0" applyBorder="0" applyAlignment="0" applyProtection="0"/>
    <xf numFmtId="203" fontId="145" fillId="0" borderId="0" applyFont="0" applyFill="0" applyBorder="0" applyAlignment="0" applyProtection="0"/>
    <xf numFmtId="205" fontId="225" fillId="0" borderId="0" applyFont="0" applyFill="0" applyBorder="0" applyAlignment="0" applyProtection="0"/>
    <xf numFmtId="205" fontId="225" fillId="0" borderId="0" applyFont="0" applyFill="0" applyBorder="0" applyAlignment="0" applyProtection="0"/>
    <xf numFmtId="205" fontId="225" fillId="0" borderId="0" applyFont="0" applyFill="0" applyBorder="0" applyAlignment="0" applyProtection="0"/>
    <xf numFmtId="205" fontId="225" fillId="0" borderId="0" applyFont="0" applyFill="0" applyBorder="0" applyAlignment="0" applyProtection="0"/>
    <xf numFmtId="203" fontId="145" fillId="0" borderId="0" applyFont="0" applyFill="0" applyBorder="0" applyAlignment="0" applyProtection="0"/>
    <xf numFmtId="203" fontId="145" fillId="0" borderId="0" applyFont="0" applyFill="0" applyBorder="0" applyAlignment="0" applyProtection="0"/>
    <xf numFmtId="232" fontId="151" fillId="0" borderId="0" applyFont="0" applyFill="0" applyBorder="0" applyAlignment="0" applyProtection="0"/>
    <xf numFmtId="232" fontId="1" fillId="0" borderId="0" applyFont="0" applyFill="0" applyBorder="0" applyAlignment="0" applyProtection="0"/>
    <xf numFmtId="203" fontId="145" fillId="0" borderId="0" applyFont="0" applyFill="0" applyBorder="0" applyAlignment="0" applyProtection="0"/>
    <xf numFmtId="168" fontId="1" fillId="0" borderId="0" applyFont="0" applyFill="0" applyBorder="0" applyAlignment="0" applyProtection="0"/>
    <xf numFmtId="197" fontId="145" fillId="0" borderId="0" applyFont="0" applyFill="0" applyBorder="0" applyAlignment="0" applyProtection="0"/>
    <xf numFmtId="197" fontId="145" fillId="0" borderId="0" applyFont="0" applyFill="0" applyBorder="0" applyAlignment="0" applyProtection="0"/>
    <xf numFmtId="199" fontId="225" fillId="0" borderId="0" applyFont="0" applyFill="0" applyBorder="0" applyAlignment="0" applyProtection="0"/>
    <xf numFmtId="199" fontId="225" fillId="0" borderId="0" applyFont="0" applyFill="0" applyBorder="0" applyAlignment="0" applyProtection="0"/>
    <xf numFmtId="199" fontId="225" fillId="0" borderId="0" applyFont="0" applyFill="0" applyBorder="0" applyAlignment="0" applyProtection="0"/>
    <xf numFmtId="199" fontId="225" fillId="0" borderId="0" applyFont="0" applyFill="0" applyBorder="0" applyAlignment="0" applyProtection="0"/>
    <xf numFmtId="197" fontId="145" fillId="0" borderId="0" applyFont="0" applyFill="0" applyBorder="0" applyAlignment="0" applyProtection="0"/>
    <xf numFmtId="197" fontId="145" fillId="0" borderId="0" applyFont="0" applyFill="0" applyBorder="0" applyAlignment="0" applyProtection="0"/>
    <xf numFmtId="253" fontId="99" fillId="0" borderId="0" applyFont="0" applyFill="0" applyBorder="0" applyAlignment="0" applyProtection="0"/>
    <xf numFmtId="253" fontId="98" fillId="0" borderId="0" applyFont="0" applyFill="0" applyBorder="0" applyAlignment="0" applyProtection="0"/>
    <xf numFmtId="197" fontId="145" fillId="0" borderId="0" applyFont="0" applyFill="0" applyBorder="0" applyAlignment="0" applyProtection="0"/>
    <xf numFmtId="3" fontId="1" fillId="0" borderId="0"/>
    <xf numFmtId="210" fontId="146" fillId="0" borderId="0" applyFont="0" applyFill="0" applyBorder="0" applyAlignment="0" applyProtection="0"/>
    <xf numFmtId="0" fontId="137" fillId="0" borderId="0" applyNumberFormat="0" applyFill="0" applyBorder="0" applyAlignment="0" applyProtection="0"/>
    <xf numFmtId="0" fontId="226" fillId="0" borderId="0"/>
    <xf numFmtId="0" fontId="227" fillId="0" borderId="0" applyFont="0" applyFill="0" applyBorder="0" applyAlignment="0" applyProtection="0"/>
    <xf numFmtId="0" fontId="223" fillId="10" borderId="29" applyNumberForma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254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228" fillId="0" borderId="0" applyFont="0" applyFill="0" applyBorder="0" applyAlignment="0" applyProtection="0"/>
    <xf numFmtId="175" fontId="229" fillId="0" borderId="0" applyFont="0" applyFill="0" applyBorder="0" applyAlignment="0" applyProtection="0"/>
    <xf numFmtId="173" fontId="229" fillId="0" borderId="0" applyFont="0" applyFill="0" applyBorder="0" applyAlignment="0" applyProtection="0"/>
    <xf numFmtId="172" fontId="229" fillId="0" borderId="0" applyFont="0" applyFill="0" applyBorder="0" applyAlignment="0" applyProtection="0"/>
    <xf numFmtId="179" fontId="229" fillId="0" borderId="0" applyFont="0" applyFill="0" applyBorder="0" applyAlignment="0" applyProtection="0"/>
    <xf numFmtId="0" fontId="229" fillId="0" borderId="0"/>
    <xf numFmtId="0" fontId="68" fillId="0" borderId="0" applyNumberFormat="0" applyFill="0" applyBorder="0" applyAlignment="0" applyProtection="0">
      <alignment vertical="top"/>
      <protection locked="0"/>
    </xf>
    <xf numFmtId="0" fontId="230" fillId="0" borderId="0"/>
    <xf numFmtId="16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0" fontId="231" fillId="0" borderId="0" applyFont="0" applyFill="0" applyBorder="0" applyAlignment="0" applyProtection="0"/>
    <xf numFmtId="38" fontId="231" fillId="0" borderId="0" applyFont="0" applyFill="0" applyBorder="0" applyAlignment="0" applyProtection="0"/>
    <xf numFmtId="0" fontId="232" fillId="0" borderId="0"/>
    <xf numFmtId="197" fontId="231" fillId="0" borderId="0" applyFont="0" applyFill="0" applyBorder="0" applyAlignment="0" applyProtection="0"/>
    <xf numFmtId="203" fontId="231" fillId="0" borderId="0" applyFont="0" applyFill="0" applyBorder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386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0" xfId="0" applyFill="1" applyBorder="1"/>
    <xf numFmtId="0" fontId="0" fillId="2" borderId="5" xfId="0" applyFill="1" applyBorder="1"/>
    <xf numFmtId="0" fontId="2" fillId="2" borderId="0" xfId="0" applyFont="1" applyFill="1" applyBorder="1"/>
    <xf numFmtId="1" fontId="4" fillId="2" borderId="4" xfId="1" applyNumberFormat="1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/>
    </xf>
    <xf numFmtId="0" fontId="3" fillId="2" borderId="4" xfId="0" applyFont="1" applyFill="1" applyBorder="1"/>
    <xf numFmtId="0" fontId="3" fillId="2" borderId="0" xfId="0" applyFont="1" applyFill="1" applyBorder="1"/>
    <xf numFmtId="0" fontId="3" fillId="2" borderId="5" xfId="0" applyFont="1" applyFill="1" applyBorder="1"/>
    <xf numFmtId="0" fontId="7" fillId="2" borderId="4" xfId="0" applyFont="1" applyFill="1" applyBorder="1" applyAlignment="1">
      <alignment horizontal="left" vertical="center" wrapText="1"/>
    </xf>
    <xf numFmtId="0" fontId="7" fillId="2" borderId="0" xfId="1" applyFont="1" applyFill="1" applyBorder="1" applyAlignment="1">
      <alignment horizontal="center" vertical="center" wrapText="1"/>
    </xf>
    <xf numFmtId="0" fontId="7" fillId="2" borderId="0" xfId="1" quotePrefix="1" applyFont="1" applyFill="1" applyBorder="1" applyAlignment="1">
      <alignment horizontal="center" vertical="center" wrapText="1"/>
    </xf>
    <xf numFmtId="0" fontId="8" fillId="2" borderId="0" xfId="1" applyFont="1" applyFill="1" applyBorder="1" applyAlignment="1">
      <alignment horizontal="center" vertical="center" wrapText="1"/>
    </xf>
    <xf numFmtId="0" fontId="9" fillId="2" borderId="5" xfId="1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left"/>
    </xf>
    <xf numFmtId="0" fontId="12" fillId="2" borderId="0" xfId="0" applyFont="1" applyFill="1" applyBorder="1" applyAlignment="1">
      <alignment horizontal="center" vertical="center"/>
    </xf>
    <xf numFmtId="0" fontId="0" fillId="0" borderId="0" xfId="0" applyBorder="1"/>
    <xf numFmtId="0" fontId="3" fillId="2" borderId="0" xfId="0" applyFont="1" applyFill="1" applyBorder="1" applyAlignment="1"/>
    <xf numFmtId="3" fontId="12" fillId="2" borderId="0" xfId="1" applyNumberFormat="1" applyFont="1" applyFill="1" applyBorder="1" applyAlignment="1">
      <alignment vertical="center"/>
    </xf>
    <xf numFmtId="3" fontId="12" fillId="2" borderId="5" xfId="1" applyNumberFormat="1" applyFont="1" applyFill="1" applyBorder="1" applyAlignment="1">
      <alignment vertical="center"/>
    </xf>
    <xf numFmtId="0" fontId="13" fillId="2" borderId="4" xfId="0" applyFont="1" applyFill="1" applyBorder="1" applyAlignment="1"/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/>
    </xf>
    <xf numFmtId="4" fontId="13" fillId="2" borderId="0" xfId="1" applyNumberFormat="1" applyFont="1" applyFill="1" applyBorder="1" applyAlignment="1">
      <alignment horizontal="center" vertical="center"/>
    </xf>
    <xf numFmtId="4" fontId="13" fillId="2" borderId="5" xfId="1" applyNumberFormat="1" applyFont="1" applyFill="1" applyBorder="1" applyAlignment="1">
      <alignment horizontal="center" vertical="center"/>
    </xf>
    <xf numFmtId="0" fontId="0" fillId="4" borderId="0" xfId="0" applyFill="1"/>
    <xf numFmtId="1" fontId="13" fillId="2" borderId="4" xfId="1" applyNumberFormat="1" applyFont="1" applyFill="1" applyBorder="1" applyAlignment="1">
      <alignment horizontal="left" vertical="center"/>
    </xf>
    <xf numFmtId="0" fontId="14" fillId="4" borderId="0" xfId="0" applyFont="1" applyFill="1"/>
    <xf numFmtId="4" fontId="13" fillId="2" borderId="0" xfId="0" applyNumberFormat="1" applyFont="1" applyFill="1" applyBorder="1" applyAlignment="1">
      <alignment horizontal="center"/>
    </xf>
    <xf numFmtId="0" fontId="14" fillId="0" borderId="0" xfId="0" applyFont="1"/>
    <xf numFmtId="0" fontId="12" fillId="2" borderId="4" xfId="0" applyFont="1" applyFill="1" applyBorder="1" applyAlignment="1"/>
    <xf numFmtId="0" fontId="12" fillId="2" borderId="0" xfId="0" applyFont="1" applyFill="1" applyBorder="1" applyAlignment="1">
      <alignment horizontal="center"/>
    </xf>
    <xf numFmtId="0" fontId="12" fillId="2" borderId="0" xfId="0" applyFont="1" applyFill="1" applyBorder="1" applyAlignment="1"/>
    <xf numFmtId="3" fontId="12" fillId="2" borderId="0" xfId="0" applyNumberFormat="1" applyFont="1" applyFill="1" applyBorder="1" applyAlignment="1">
      <alignment horizontal="center"/>
    </xf>
    <xf numFmtId="3" fontId="12" fillId="2" borderId="0" xfId="1" applyNumberFormat="1" applyFont="1" applyFill="1" applyBorder="1" applyAlignment="1">
      <alignment horizontal="center" vertical="center"/>
    </xf>
    <xf numFmtId="3" fontId="12" fillId="2" borderId="5" xfId="1" applyNumberFormat="1" applyFont="1" applyFill="1" applyBorder="1" applyAlignment="1">
      <alignment horizontal="center" vertical="center"/>
    </xf>
    <xf numFmtId="1" fontId="12" fillId="3" borderId="6" xfId="1" applyNumberFormat="1" applyFont="1" applyFill="1" applyBorder="1" applyAlignment="1">
      <alignment horizontal="left" vertical="center"/>
    </xf>
    <xf numFmtId="0" fontId="12" fillId="3" borderId="7" xfId="0" applyFont="1" applyFill="1" applyBorder="1" applyAlignment="1">
      <alignment horizontal="center" vertical="center"/>
    </xf>
    <xf numFmtId="0" fontId="12" fillId="3" borderId="7" xfId="0" applyFont="1" applyFill="1" applyBorder="1" applyAlignment="1"/>
    <xf numFmtId="3" fontId="12" fillId="3" borderId="7" xfId="0" applyNumberFormat="1" applyFont="1" applyFill="1" applyBorder="1" applyAlignment="1">
      <alignment horizontal="center"/>
    </xf>
    <xf numFmtId="3" fontId="12" fillId="3" borderId="7" xfId="1" applyNumberFormat="1" applyFont="1" applyFill="1" applyBorder="1" applyAlignment="1">
      <alignment horizontal="center" vertical="center"/>
    </xf>
    <xf numFmtId="3" fontId="12" fillId="3" borderId="8" xfId="1" applyNumberFormat="1" applyFont="1" applyFill="1" applyBorder="1" applyAlignment="1">
      <alignment horizontal="center" vertical="center"/>
    </xf>
    <xf numFmtId="0" fontId="14" fillId="2" borderId="4" xfId="0" applyFont="1" applyFill="1" applyBorder="1"/>
    <xf numFmtId="0" fontId="14" fillId="2" borderId="0" xfId="0" applyFont="1" applyFill="1" applyBorder="1"/>
    <xf numFmtId="0" fontId="14" fillId="2" borderId="0" xfId="0" applyFont="1" applyFill="1" applyBorder="1" applyAlignment="1"/>
    <xf numFmtId="0" fontId="14" fillId="2" borderId="5" xfId="0" applyFont="1" applyFill="1" applyBorder="1" applyAlignment="1"/>
    <xf numFmtId="0" fontId="0" fillId="0" borderId="0" xfId="0" applyBorder="1" applyAlignment="1"/>
    <xf numFmtId="0" fontId="1" fillId="2" borderId="0" xfId="0" applyFont="1" applyFill="1" applyBorder="1"/>
    <xf numFmtId="3" fontId="13" fillId="2" borderId="0" xfId="1" applyNumberFormat="1" applyFont="1" applyFill="1" applyBorder="1" applyAlignment="1">
      <alignment horizontal="center" vertical="center"/>
    </xf>
    <xf numFmtId="3" fontId="13" fillId="2" borderId="5" xfId="1" applyNumberFormat="1" applyFont="1" applyFill="1" applyBorder="1" applyAlignment="1">
      <alignment horizontal="center" vertical="center"/>
    </xf>
    <xf numFmtId="0" fontId="13" fillId="2" borderId="0" xfId="0" applyFont="1" applyFill="1" applyBorder="1" applyAlignment="1"/>
    <xf numFmtId="0" fontId="12" fillId="3" borderId="6" xfId="0" applyFont="1" applyFill="1" applyBorder="1" applyAlignment="1">
      <alignment horizontal="left"/>
    </xf>
    <xf numFmtId="0" fontId="12" fillId="3" borderId="7" xfId="0" applyFont="1" applyFill="1" applyBorder="1" applyAlignment="1">
      <alignment horizontal="left"/>
    </xf>
    <xf numFmtId="0" fontId="12" fillId="3" borderId="9" xfId="0" applyFont="1" applyFill="1" applyBorder="1" applyAlignment="1">
      <alignment horizontal="left"/>
    </xf>
    <xf numFmtId="0" fontId="15" fillId="2" borderId="0" xfId="0" applyFont="1" applyFill="1" applyBorder="1" applyAlignment="1">
      <alignment horizontal="left"/>
    </xf>
    <xf numFmtId="0" fontId="14" fillId="4" borderId="0" xfId="0" applyFont="1" applyFill="1" applyBorder="1"/>
    <xf numFmtId="0" fontId="14" fillId="4" borderId="5" xfId="0" applyFont="1" applyFill="1" applyBorder="1"/>
    <xf numFmtId="0" fontId="16" fillId="2" borderId="4" xfId="0" applyFont="1" applyFill="1" applyBorder="1" applyAlignment="1"/>
    <xf numFmtId="0" fontId="1" fillId="4" borderId="4" xfId="0" applyFont="1" applyFill="1" applyBorder="1" applyAlignment="1"/>
    <xf numFmtId="0" fontId="14" fillId="0" borderId="0" xfId="0" applyFont="1" applyBorder="1"/>
    <xf numFmtId="0" fontId="14" fillId="2" borderId="5" xfId="0" applyFont="1" applyFill="1" applyBorder="1"/>
    <xf numFmtId="0" fontId="1" fillId="4" borderId="0" xfId="0" applyFont="1" applyFill="1" applyBorder="1" applyAlignment="1"/>
    <xf numFmtId="0" fontId="0" fillId="4" borderId="0" xfId="0" applyFont="1" applyFill="1" applyBorder="1" applyAlignment="1"/>
    <xf numFmtId="4" fontId="12" fillId="2" borderId="0" xfId="0" applyNumberFormat="1" applyFont="1" applyFill="1" applyBorder="1" applyAlignment="1"/>
    <xf numFmtId="0" fontId="17" fillId="2" borderId="0" xfId="0" applyFont="1" applyFill="1" applyBorder="1" applyAlignment="1"/>
    <xf numFmtId="0" fontId="18" fillId="2" borderId="0" xfId="0" applyFont="1" applyFill="1" applyBorder="1" applyAlignment="1">
      <alignment horizontal="left"/>
    </xf>
    <xf numFmtId="0" fontId="17" fillId="4" borderId="0" xfId="0" applyFont="1" applyFill="1" applyBorder="1" applyAlignment="1"/>
    <xf numFmtId="0" fontId="12" fillId="3" borderId="10" xfId="0" applyFont="1" applyFill="1" applyBorder="1" applyAlignment="1">
      <alignment horizontal="left"/>
    </xf>
    <xf numFmtId="0" fontId="14" fillId="5" borderId="8" xfId="0" applyFont="1" applyFill="1" applyBorder="1"/>
    <xf numFmtId="0" fontId="3" fillId="4" borderId="0" xfId="0" applyFont="1" applyFill="1" applyBorder="1" applyAlignment="1"/>
    <xf numFmtId="0" fontId="1" fillId="4" borderId="0" xfId="0" applyFont="1" applyFill="1" applyBorder="1" applyAlignment="1">
      <alignment horizontal="left" vertical="center"/>
    </xf>
    <xf numFmtId="0" fontId="1" fillId="4" borderId="0" xfId="0" applyFont="1" applyFill="1" applyBorder="1"/>
    <xf numFmtId="0" fontId="1" fillId="0" borderId="0" xfId="0" applyFont="1" applyBorder="1"/>
    <xf numFmtId="0" fontId="14" fillId="4" borderId="11" xfId="0" applyFont="1" applyFill="1" applyBorder="1"/>
    <xf numFmtId="0" fontId="14" fillId="4" borderId="12" xfId="0" applyFont="1" applyFill="1" applyBorder="1"/>
    <xf numFmtId="0" fontId="14" fillId="3" borderId="8" xfId="0" applyFont="1" applyFill="1" applyBorder="1"/>
    <xf numFmtId="0" fontId="1" fillId="2" borderId="4" xfId="0" applyFont="1" applyFill="1" applyBorder="1" applyAlignment="1"/>
    <xf numFmtId="0" fontId="19" fillId="2" borderId="0" xfId="0" applyFont="1" applyFill="1" applyBorder="1" applyAlignment="1"/>
    <xf numFmtId="0" fontId="14" fillId="0" borderId="0" xfId="0" applyFont="1" applyFill="1" applyBorder="1"/>
    <xf numFmtId="0" fontId="17" fillId="4" borderId="4" xfId="0" applyFont="1" applyFill="1" applyBorder="1" applyAlignment="1"/>
    <xf numFmtId="0" fontId="20" fillId="2" borderId="13" xfId="0" applyFont="1" applyFill="1" applyBorder="1" applyAlignment="1">
      <alignment horizontal="left"/>
    </xf>
    <xf numFmtId="0" fontId="21" fillId="0" borderId="14" xfId="0" applyFont="1" applyFill="1" applyBorder="1"/>
    <xf numFmtId="0" fontId="21" fillId="0" borderId="0" xfId="0" applyFont="1" applyFill="1" applyBorder="1"/>
    <xf numFmtId="0" fontId="17" fillId="2" borderId="4" xfId="0" applyFont="1" applyFill="1" applyBorder="1" applyAlignment="1"/>
    <xf numFmtId="0" fontId="22" fillId="0" borderId="0" xfId="0" applyFont="1" applyFill="1" applyBorder="1"/>
    <xf numFmtId="0" fontId="14" fillId="0" borderId="4" xfId="0" applyFont="1" applyBorder="1"/>
    <xf numFmtId="0" fontId="23" fillId="2" borderId="0" xfId="0" applyFont="1" applyFill="1" applyBorder="1" applyAlignment="1">
      <alignment horizontal="left"/>
    </xf>
    <xf numFmtId="4" fontId="3" fillId="2" borderId="0" xfId="0" applyNumberFormat="1" applyFont="1" applyFill="1" applyBorder="1" applyAlignment="1"/>
    <xf numFmtId="0" fontId="24" fillId="4" borderId="0" xfId="0" applyFont="1" applyFill="1" applyBorder="1" applyAlignment="1"/>
    <xf numFmtId="0" fontId="16" fillId="2" borderId="0" xfId="0" applyFont="1" applyFill="1" applyBorder="1" applyAlignment="1"/>
    <xf numFmtId="0" fontId="14" fillId="0" borderId="5" xfId="0" applyFont="1" applyBorder="1"/>
    <xf numFmtId="0" fontId="14" fillId="4" borderId="0" xfId="0" applyFont="1" applyFill="1" applyBorder="1" applyAlignment="1"/>
    <xf numFmtId="0" fontId="14" fillId="0" borderId="0" xfId="0" applyFont="1" applyFill="1"/>
    <xf numFmtId="0" fontId="0" fillId="4" borderId="0" xfId="0" applyFill="1" applyBorder="1"/>
    <xf numFmtId="0" fontId="0" fillId="0" borderId="0" xfId="0" applyFill="1"/>
    <xf numFmtId="4" fontId="25" fillId="2" borderId="0" xfId="0" applyNumberFormat="1" applyFont="1" applyFill="1" applyBorder="1" applyAlignment="1"/>
    <xf numFmtId="0" fontId="1" fillId="4" borderId="4" xfId="0" applyFont="1" applyFill="1" applyBorder="1"/>
    <xf numFmtId="0" fontId="3" fillId="2" borderId="0" xfId="0" applyFont="1" applyFill="1" applyBorder="1" applyAlignment="1">
      <alignment horizontal="left"/>
    </xf>
    <xf numFmtId="0" fontId="0" fillId="0" borderId="0" xfId="0" applyFill="1" applyBorder="1"/>
    <xf numFmtId="0" fontId="0" fillId="4" borderId="5" xfId="0" applyFill="1" applyBorder="1"/>
    <xf numFmtId="0" fontId="0" fillId="0" borderId="4" xfId="0" applyBorder="1"/>
    <xf numFmtId="0" fontId="13" fillId="4" borderId="0" xfId="0" applyFont="1" applyFill="1" applyBorder="1" applyAlignment="1"/>
    <xf numFmtId="0" fontId="18" fillId="4" borderId="0" xfId="0" applyFont="1" applyFill="1" applyBorder="1" applyAlignment="1">
      <alignment horizontal="left"/>
    </xf>
    <xf numFmtId="0" fontId="12" fillId="4" borderId="0" xfId="0" applyFont="1" applyFill="1" applyBorder="1" applyAlignment="1"/>
    <xf numFmtId="0" fontId="23" fillId="4" borderId="0" xfId="0" applyFont="1" applyFill="1" applyBorder="1" applyAlignment="1">
      <alignment horizontal="left"/>
    </xf>
    <xf numFmtId="0" fontId="1" fillId="0" borderId="4" xfId="0" applyFont="1" applyBorder="1"/>
    <xf numFmtId="0" fontId="0" fillId="4" borderId="11" xfId="0" applyFill="1" applyBorder="1"/>
    <xf numFmtId="0" fontId="26" fillId="4" borderId="0" xfId="0" applyFont="1" applyFill="1" applyBorder="1" applyAlignment="1"/>
    <xf numFmtId="4" fontId="12" fillId="4" borderId="0" xfId="0" applyNumberFormat="1" applyFont="1" applyFill="1" applyBorder="1" applyAlignment="1"/>
    <xf numFmtId="0" fontId="1" fillId="4" borderId="0" xfId="0" applyFont="1" applyFill="1" applyBorder="1" applyAlignment="1">
      <alignment horizontal="left"/>
    </xf>
    <xf numFmtId="0" fontId="3" fillId="2" borderId="4" xfId="0" applyFont="1" applyFill="1" applyBorder="1" applyAlignment="1"/>
    <xf numFmtId="0" fontId="12" fillId="2" borderId="0" xfId="0" applyFont="1" applyFill="1" applyBorder="1" applyAlignment="1">
      <alignment horizontal="left"/>
    </xf>
    <xf numFmtId="0" fontId="12" fillId="4" borderId="0" xfId="0" applyFont="1" applyFill="1" applyBorder="1" applyAlignment="1">
      <alignment horizontal="left"/>
    </xf>
    <xf numFmtId="0" fontId="32" fillId="2" borderId="4" xfId="0" applyFont="1" applyFill="1" applyBorder="1" applyAlignment="1">
      <alignment horizontal="center" wrapText="1"/>
    </xf>
    <xf numFmtId="0" fontId="32" fillId="2" borderId="0" xfId="0" applyFont="1" applyFill="1" applyBorder="1" applyAlignment="1">
      <alignment horizontal="center" wrapText="1"/>
    </xf>
    <xf numFmtId="0" fontId="32" fillId="2" borderId="5" xfId="0" applyFont="1" applyFill="1" applyBorder="1" applyAlignment="1">
      <alignment horizontal="center" wrapText="1"/>
    </xf>
    <xf numFmtId="0" fontId="6" fillId="3" borderId="0" xfId="0" applyFont="1" applyFill="1" applyBorder="1" applyAlignment="1">
      <alignment horizontal="right"/>
    </xf>
    <xf numFmtId="0" fontId="32" fillId="3" borderId="0" xfId="0" applyFont="1" applyFill="1" applyBorder="1" applyAlignment="1">
      <alignment horizontal="center" wrapText="1"/>
    </xf>
    <xf numFmtId="0" fontId="32" fillId="3" borderId="5" xfId="0" applyFont="1" applyFill="1" applyBorder="1" applyAlignment="1">
      <alignment horizontal="center" wrapText="1"/>
    </xf>
    <xf numFmtId="0" fontId="22" fillId="2" borderId="4" xfId="0" applyFont="1" applyFill="1" applyBorder="1"/>
    <xf numFmtId="0" fontId="22" fillId="2" borderId="0" xfId="0" applyFont="1" applyFill="1" applyBorder="1"/>
    <xf numFmtId="0" fontId="22" fillId="2" borderId="5" xfId="0" applyFont="1" applyFill="1" applyBorder="1"/>
    <xf numFmtId="0" fontId="22" fillId="2" borderId="19" xfId="0" applyFont="1" applyFill="1" applyBorder="1"/>
    <xf numFmtId="0" fontId="22" fillId="2" borderId="20" xfId="0" applyFont="1" applyFill="1" applyBorder="1"/>
    <xf numFmtId="0" fontId="6" fillId="2" borderId="20" xfId="0" applyFont="1" applyFill="1" applyBorder="1" applyAlignment="1">
      <alignment horizontal="center"/>
    </xf>
    <xf numFmtId="0" fontId="14" fillId="4" borderId="20" xfId="0" applyFont="1" applyFill="1" applyBorder="1"/>
    <xf numFmtId="0" fontId="14" fillId="4" borderId="21" xfId="0" applyFont="1" applyFill="1" applyBorder="1"/>
    <xf numFmtId="0" fontId="22" fillId="0" borderId="22" xfId="0" applyFont="1" applyFill="1" applyBorder="1" applyAlignment="1"/>
    <xf numFmtId="0" fontId="22" fillId="0" borderId="0" xfId="0" applyFont="1" applyFill="1" applyBorder="1" applyAlignment="1"/>
    <xf numFmtId="0" fontId="12" fillId="0" borderId="0" xfId="0" applyFont="1" applyFill="1" applyBorder="1" applyAlignment="1"/>
    <xf numFmtId="0" fontId="3" fillId="0" borderId="0" xfId="0" applyFont="1" applyFill="1" applyBorder="1"/>
    <xf numFmtId="0" fontId="3" fillId="0" borderId="0" xfId="0" applyFont="1" applyFill="1" applyBorder="1" applyAlignment="1"/>
    <xf numFmtId="0" fontId="23" fillId="0" borderId="0" xfId="0" applyFont="1" applyFill="1" applyBorder="1" applyAlignment="1"/>
    <xf numFmtId="0" fontId="0" fillId="6" borderId="0" xfId="0" applyFill="1"/>
    <xf numFmtId="1" fontId="233" fillId="2" borderId="4" xfId="1" applyNumberFormat="1" applyFont="1" applyFill="1" applyBorder="1" applyAlignment="1">
      <alignment horizontal="left" vertical="center"/>
    </xf>
    <xf numFmtId="0" fontId="233" fillId="2" borderId="0" xfId="0" applyFont="1" applyFill="1" applyBorder="1" applyAlignment="1">
      <alignment horizontal="center" vertical="center"/>
    </xf>
    <xf numFmtId="0" fontId="233" fillId="2" borderId="0" xfId="0" applyFont="1" applyFill="1" applyBorder="1" applyAlignment="1">
      <alignment horizontal="center"/>
    </xf>
    <xf numFmtId="4" fontId="233" fillId="2" borderId="0" xfId="1" applyNumberFormat="1" applyFont="1" applyFill="1" applyBorder="1" applyAlignment="1">
      <alignment horizontal="center" vertical="center"/>
    </xf>
    <xf numFmtId="4" fontId="233" fillId="2" borderId="5" xfId="1" applyNumberFormat="1" applyFont="1" applyFill="1" applyBorder="1" applyAlignment="1">
      <alignment horizontal="center" vertical="center"/>
    </xf>
    <xf numFmtId="0" fontId="234" fillId="0" borderId="0" xfId="0" applyFont="1"/>
    <xf numFmtId="0" fontId="31" fillId="2" borderId="15" xfId="0" applyFont="1" applyFill="1" applyBorder="1" applyAlignment="1">
      <alignment horizontal="center" wrapText="1"/>
    </xf>
    <xf numFmtId="0" fontId="31" fillId="2" borderId="16" xfId="0" applyFont="1" applyFill="1" applyBorder="1" applyAlignment="1">
      <alignment horizontal="center" wrapText="1"/>
    </xf>
    <xf numFmtId="0" fontId="31" fillId="2" borderId="17" xfId="0" applyFont="1" applyFill="1" applyBorder="1" applyAlignment="1">
      <alignment horizontal="center" wrapText="1"/>
    </xf>
    <xf numFmtId="0" fontId="5" fillId="3" borderId="0" xfId="0" applyFont="1" applyFill="1" applyBorder="1" applyAlignment="1">
      <alignment horizontal="right"/>
    </xf>
    <xf numFmtId="3" fontId="13" fillId="2" borderId="0" xfId="0" applyNumberFormat="1" applyFont="1" applyFill="1" applyBorder="1" applyAlignment="1">
      <alignment horizontal="center"/>
    </xf>
    <xf numFmtId="0" fontId="0" fillId="0" borderId="0" xfId="0" applyBorder="1"/>
    <xf numFmtId="0" fontId="7" fillId="2" borderId="0" xfId="1" applyFont="1" applyFill="1" applyBorder="1" applyAlignment="1">
      <alignment horizontal="center" vertical="center" wrapText="1"/>
    </xf>
    <xf numFmtId="3" fontId="12" fillId="2" borderId="0" xfId="0" applyNumberFormat="1" applyFont="1" applyFill="1" applyBorder="1" applyAlignment="1">
      <alignment horizontal="center"/>
    </xf>
    <xf numFmtId="4" fontId="13" fillId="2" borderId="0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/>
    </xf>
    <xf numFmtId="0" fontId="5" fillId="2" borderId="5" xfId="0" applyFont="1" applyFill="1" applyBorder="1" applyAlignment="1">
      <alignment horizontal="left"/>
    </xf>
    <xf numFmtId="0" fontId="7" fillId="2" borderId="0" xfId="1" applyFont="1" applyFill="1" applyBorder="1" applyAlignment="1">
      <alignment horizontal="center" vertical="center" wrapText="1"/>
    </xf>
    <xf numFmtId="1" fontId="10" fillId="3" borderId="6" xfId="1" applyNumberFormat="1" applyFont="1" applyFill="1" applyBorder="1" applyAlignment="1">
      <alignment horizontal="left" vertical="center"/>
    </xf>
    <xf numFmtId="1" fontId="10" fillId="3" borderId="7" xfId="1" applyNumberFormat="1" applyFont="1" applyFill="1" applyBorder="1" applyAlignment="1">
      <alignment horizontal="left" vertical="center"/>
    </xf>
    <xf numFmtId="0" fontId="11" fillId="3" borderId="7" xfId="0" applyFont="1" applyFill="1" applyBorder="1"/>
    <xf numFmtId="0" fontId="11" fillId="3" borderId="8" xfId="0" applyFont="1" applyFill="1" applyBorder="1"/>
    <xf numFmtId="3" fontId="12" fillId="2" borderId="0" xfId="0" applyNumberFormat="1" applyFont="1" applyFill="1" applyBorder="1" applyAlignment="1">
      <alignment horizontal="center"/>
    </xf>
    <xf numFmtId="4" fontId="233" fillId="2" borderId="0" xfId="0" applyNumberFormat="1" applyFont="1" applyFill="1" applyBorder="1" applyAlignment="1">
      <alignment horizontal="center"/>
    </xf>
    <xf numFmtId="3" fontId="13" fillId="2" borderId="0" xfId="0" applyNumberFormat="1" applyFont="1" applyFill="1" applyBorder="1" applyAlignment="1">
      <alignment horizontal="center"/>
    </xf>
    <xf numFmtId="0" fontId="30" fillId="2" borderId="18" xfId="0" applyFont="1" applyFill="1" applyBorder="1" applyAlignment="1">
      <alignment horizontal="center" wrapText="1"/>
    </xf>
    <xf numFmtId="0" fontId="0" fillId="0" borderId="11" xfId="0" applyBorder="1"/>
    <xf numFmtId="0" fontId="0" fillId="0" borderId="12" xfId="0" applyBorder="1"/>
    <xf numFmtId="0" fontId="31" fillId="2" borderId="15" xfId="0" applyFont="1" applyFill="1" applyBorder="1" applyAlignment="1">
      <alignment horizontal="center" wrapText="1"/>
    </xf>
    <xf numFmtId="0" fontId="31" fillId="2" borderId="16" xfId="0" applyFont="1" applyFill="1" applyBorder="1" applyAlignment="1">
      <alignment horizontal="center" wrapText="1"/>
    </xf>
    <xf numFmtId="0" fontId="31" fillId="2" borderId="17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right"/>
    </xf>
    <xf numFmtId="0" fontId="5" fillId="3" borderId="0" xfId="0" applyFont="1" applyFill="1" applyBorder="1" applyAlignment="1">
      <alignment horizontal="right"/>
    </xf>
    <xf numFmtId="0" fontId="27" fillId="2" borderId="15" xfId="0" applyFont="1" applyFill="1" applyBorder="1" applyAlignment="1">
      <alignment horizontal="center" wrapText="1"/>
    </xf>
    <xf numFmtId="0" fontId="0" fillId="0" borderId="16" xfId="0" applyBorder="1" applyAlignment="1">
      <alignment wrapText="1"/>
    </xf>
    <xf numFmtId="0" fontId="0" fillId="0" borderId="17" xfId="0" applyBorder="1" applyAlignment="1">
      <alignment wrapText="1"/>
    </xf>
    <xf numFmtId="0" fontId="27" fillId="2" borderId="4" xfId="0" applyFont="1" applyFill="1" applyBorder="1" applyAlignment="1">
      <alignment horizontal="center"/>
    </xf>
    <xf numFmtId="0" fontId="0" fillId="0" borderId="0" xfId="0" applyBorder="1"/>
    <xf numFmtId="0" fontId="0" fillId="0" borderId="5" xfId="0" applyBorder="1"/>
    <xf numFmtId="0" fontId="8" fillId="2" borderId="5" xfId="1" applyFont="1" applyFill="1" applyBorder="1" applyAlignment="1">
      <alignment horizontal="center" vertical="center" wrapText="1"/>
    </xf>
    <xf numFmtId="0" fontId="1" fillId="0" borderId="0" xfId="0" applyFont="1"/>
    <xf numFmtId="0" fontId="12" fillId="3" borderId="6" xfId="0" applyFont="1" applyFill="1" applyBorder="1" applyAlignment="1">
      <alignment horizontal="left"/>
    </xf>
    <xf numFmtId="0" fontId="12" fillId="3" borderId="7" xfId="0" applyFont="1" applyFill="1" applyBorder="1" applyAlignment="1">
      <alignment horizontal="left"/>
    </xf>
    <xf numFmtId="0" fontId="12" fillId="3" borderId="9" xfId="0" applyFont="1" applyFill="1" applyBorder="1" applyAlignment="1">
      <alignment horizontal="left"/>
    </xf>
    <xf numFmtId="0" fontId="12" fillId="3" borderId="8" xfId="0" applyFont="1" applyFill="1" applyBorder="1" applyAlignment="1">
      <alignment horizontal="left"/>
    </xf>
    <xf numFmtId="0" fontId="18" fillId="2" borderId="5" xfId="0" applyFont="1" applyFill="1" applyBorder="1" applyAlignment="1">
      <alignment horizontal="left"/>
    </xf>
    <xf numFmtId="0" fontId="151" fillId="2" borderId="4" xfId="0" applyFont="1" applyFill="1" applyBorder="1" applyAlignment="1"/>
    <xf numFmtId="0" fontId="151" fillId="2" borderId="0" xfId="0" applyFont="1" applyFill="1" applyBorder="1" applyAlignment="1"/>
    <xf numFmtId="4" fontId="12" fillId="2" borderId="5" xfId="0" applyNumberFormat="1" applyFont="1" applyFill="1" applyBorder="1" applyAlignment="1"/>
    <xf numFmtId="0" fontId="24" fillId="2" borderId="0" xfId="0" applyFont="1" applyFill="1" applyBorder="1" applyAlignment="1"/>
    <xf numFmtId="0" fontId="151" fillId="2" borderId="4" xfId="0" applyFont="1" applyFill="1" applyBorder="1"/>
    <xf numFmtId="0" fontId="12" fillId="2" borderId="5" xfId="0" applyFont="1" applyFill="1" applyBorder="1" applyAlignment="1">
      <alignment horizontal="center" vertical="center"/>
    </xf>
    <xf numFmtId="0" fontId="12" fillId="2" borderId="0" xfId="0" applyFont="1" applyFill="1" applyBorder="1"/>
    <xf numFmtId="0" fontId="14" fillId="0" borderId="0" xfId="0" applyFont="1" applyBorder="1" applyAlignment="1"/>
    <xf numFmtId="4" fontId="12" fillId="2" borderId="0" xfId="0" applyNumberFormat="1" applyFont="1" applyFill="1" applyBorder="1"/>
    <xf numFmtId="0" fontId="23" fillId="2" borderId="0" xfId="0" applyFont="1" applyFill="1" applyBorder="1" applyAlignment="1"/>
    <xf numFmtId="0" fontId="1" fillId="2" borderId="0" xfId="0" applyFont="1" applyFill="1" applyBorder="1" applyAlignment="1"/>
    <xf numFmtId="4" fontId="3" fillId="2" borderId="0" xfId="0" applyNumberFormat="1" applyFont="1" applyFill="1" applyBorder="1"/>
    <xf numFmtId="0" fontId="3" fillId="2" borderId="5" xfId="0" applyFont="1" applyFill="1" applyBorder="1" applyAlignment="1"/>
    <xf numFmtId="0" fontId="3" fillId="2" borderId="0" xfId="0" applyFont="1" applyFill="1" applyBorder="1" applyAlignment="1">
      <alignment horizontal="center"/>
    </xf>
    <xf numFmtId="0" fontId="236" fillId="2" borderId="4" xfId="0" applyFont="1" applyFill="1" applyBorder="1" applyAlignment="1"/>
    <xf numFmtId="0" fontId="14" fillId="2" borderId="4" xfId="0" applyFont="1" applyFill="1" applyBorder="1" applyAlignment="1"/>
    <xf numFmtId="0" fontId="20" fillId="2" borderId="0" xfId="0" applyFont="1" applyFill="1" applyBorder="1" applyAlignment="1">
      <alignment horizontal="left"/>
    </xf>
    <xf numFmtId="0" fontId="12" fillId="2" borderId="5" xfId="0" applyFont="1" applyFill="1" applyBorder="1" applyAlignment="1"/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0" fontId="27" fillId="2" borderId="4" xfId="0" applyFont="1" applyFill="1" applyBorder="1" applyAlignment="1">
      <alignment horizontal="center" wrapText="1"/>
    </xf>
    <xf numFmtId="0" fontId="27" fillId="2" borderId="0" xfId="0" applyFont="1" applyFill="1" applyBorder="1" applyAlignment="1">
      <alignment horizontal="center" wrapText="1"/>
    </xf>
    <xf numFmtId="0" fontId="27" fillId="2" borderId="5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wrapText="1"/>
    </xf>
    <xf numFmtId="0" fontId="5" fillId="3" borderId="0" xfId="0" applyFont="1" applyFill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22" fillId="2" borderId="21" xfId="0" applyFont="1" applyFill="1" applyBorder="1"/>
    <xf numFmtId="0" fontId="237" fillId="2" borderId="4" xfId="0" applyFont="1" applyFill="1" applyBorder="1" applyAlignment="1">
      <alignment horizontal="left"/>
    </xf>
    <xf numFmtId="0" fontId="237" fillId="2" borderId="0" xfId="0" applyFont="1" applyFill="1" applyBorder="1" applyAlignment="1">
      <alignment horizontal="left"/>
    </xf>
    <xf numFmtId="0" fontId="237" fillId="2" borderId="5" xfId="0" applyFont="1" applyFill="1" applyBorder="1" applyAlignment="1">
      <alignment horizontal="left"/>
    </xf>
    <xf numFmtId="3" fontId="13" fillId="2" borderId="0" xfId="1" applyNumberFormat="1" applyFont="1" applyFill="1" applyBorder="1" applyAlignment="1">
      <alignment horizontal="center" vertical="center"/>
    </xf>
    <xf numFmtId="3" fontId="13" fillId="2" borderId="5" xfId="1" applyNumberFormat="1" applyFont="1" applyFill="1" applyBorder="1" applyAlignment="1">
      <alignment horizontal="center" vertical="center"/>
    </xf>
    <xf numFmtId="4" fontId="0" fillId="2" borderId="0" xfId="0" applyNumberFormat="1" applyFill="1" applyBorder="1"/>
    <xf numFmtId="4" fontId="0" fillId="2" borderId="5" xfId="0" applyNumberFormat="1" applyFill="1" applyBorder="1"/>
    <xf numFmtId="0" fontId="151" fillId="2" borderId="0" xfId="0" applyFont="1" applyFill="1" applyBorder="1"/>
    <xf numFmtId="3" fontId="13" fillId="2" borderId="0" xfId="0" applyNumberFormat="1" applyFont="1" applyFill="1" applyBorder="1" applyAlignment="1"/>
    <xf numFmtId="3" fontId="13" fillId="2" borderId="0" xfId="1" applyNumberFormat="1" applyFont="1" applyFill="1" applyBorder="1" applyAlignment="1">
      <alignment vertical="center"/>
    </xf>
    <xf numFmtId="3" fontId="13" fillId="2" borderId="5" xfId="1" applyNumberFormat="1" applyFont="1" applyFill="1" applyBorder="1" applyAlignment="1">
      <alignment vertical="center"/>
    </xf>
    <xf numFmtId="0" fontId="12" fillId="4" borderId="0" xfId="0" applyFont="1" applyFill="1" applyBorder="1" applyAlignment="1">
      <alignment horizontal="left"/>
    </xf>
    <xf numFmtId="0" fontId="12" fillId="2" borderId="5" xfId="0" applyFont="1" applyFill="1" applyBorder="1" applyAlignment="1">
      <alignment horizontal="left"/>
    </xf>
    <xf numFmtId="4" fontId="12" fillId="2" borderId="5" xfId="0" applyNumberFormat="1" applyFont="1" applyFill="1" applyBorder="1"/>
    <xf numFmtId="0" fontId="12" fillId="2" borderId="5" xfId="0" applyFont="1" applyFill="1" applyBorder="1" applyAlignment="1">
      <alignment horizontal="left"/>
    </xf>
    <xf numFmtId="0" fontId="27" fillId="2" borderId="16" xfId="0" applyFont="1" applyFill="1" applyBorder="1" applyAlignment="1">
      <alignment horizontal="center" wrapText="1"/>
    </xf>
    <xf numFmtId="0" fontId="27" fillId="2" borderId="17" xfId="0" applyFont="1" applyFill="1" applyBorder="1" applyAlignment="1">
      <alignment horizontal="center" wrapText="1"/>
    </xf>
    <xf numFmtId="0" fontId="30" fillId="2" borderId="11" xfId="0" applyFont="1" applyFill="1" applyBorder="1" applyAlignment="1">
      <alignment horizontal="center" wrapText="1"/>
    </xf>
    <xf numFmtId="0" fontId="30" fillId="2" borderId="12" xfId="0" applyFont="1" applyFill="1" applyBorder="1" applyAlignment="1">
      <alignment horizontal="center" wrapText="1"/>
    </xf>
    <xf numFmtId="0" fontId="44" fillId="3" borderId="4" xfId="1099" applyFill="1" applyBorder="1" applyAlignment="1" applyProtection="1">
      <alignment horizontal="right"/>
    </xf>
    <xf numFmtId="0" fontId="1" fillId="2" borderId="1" xfId="942" applyFill="1" applyBorder="1"/>
    <xf numFmtId="0" fontId="1" fillId="2" borderId="2" xfId="942" applyFill="1" applyBorder="1"/>
    <xf numFmtId="0" fontId="1" fillId="2" borderId="3" xfId="942" applyFill="1" applyBorder="1"/>
    <xf numFmtId="0" fontId="1" fillId="0" borderId="2" xfId="942" applyBorder="1"/>
    <xf numFmtId="0" fontId="1" fillId="2" borderId="4" xfId="942" applyFill="1" applyBorder="1"/>
    <xf numFmtId="0" fontId="1" fillId="2" borderId="0" xfId="942" applyFill="1" applyBorder="1"/>
    <xf numFmtId="0" fontId="1" fillId="2" borderId="5" xfId="942" applyFill="1" applyBorder="1"/>
    <xf numFmtId="0" fontId="1" fillId="0" borderId="0" xfId="942" applyBorder="1"/>
    <xf numFmtId="0" fontId="2" fillId="2" borderId="0" xfId="942" applyFont="1" applyFill="1" applyBorder="1"/>
    <xf numFmtId="0" fontId="5" fillId="2" borderId="4" xfId="942" applyFont="1" applyFill="1" applyBorder="1" applyAlignment="1">
      <alignment horizontal="left"/>
    </xf>
    <xf numFmtId="0" fontId="5" fillId="2" borderId="0" xfId="942" applyFont="1" applyFill="1" applyBorder="1" applyAlignment="1">
      <alignment horizontal="left"/>
    </xf>
    <xf numFmtId="0" fontId="5" fillId="2" borderId="5" xfId="942" applyFont="1" applyFill="1" applyBorder="1" applyAlignment="1">
      <alignment horizontal="left"/>
    </xf>
    <xf numFmtId="0" fontId="3" fillId="2" borderId="4" xfId="942" applyFont="1" applyFill="1" applyBorder="1"/>
    <xf numFmtId="0" fontId="3" fillId="2" borderId="0" xfId="942" applyFont="1" applyFill="1" applyBorder="1"/>
    <xf numFmtId="0" fontId="3" fillId="2" borderId="5" xfId="942" applyFont="1" applyFill="1" applyBorder="1"/>
    <xf numFmtId="0" fontId="7" fillId="2" borderId="4" xfId="942" applyFont="1" applyFill="1" applyBorder="1" applyAlignment="1">
      <alignment horizontal="left" vertical="center" wrapText="1"/>
    </xf>
    <xf numFmtId="0" fontId="11" fillId="3" borderId="7" xfId="942" applyFont="1" applyFill="1" applyBorder="1"/>
    <xf numFmtId="0" fontId="11" fillId="3" borderId="8" xfId="942" applyFont="1" applyFill="1" applyBorder="1"/>
    <xf numFmtId="1" fontId="10" fillId="2" borderId="4" xfId="1" applyNumberFormat="1" applyFont="1" applyFill="1" applyBorder="1" applyAlignment="1">
      <alignment horizontal="left" vertical="center"/>
    </xf>
    <xf numFmtId="1" fontId="10" fillId="2" borderId="0" xfId="1" applyNumberFormat="1" applyFont="1" applyFill="1" applyBorder="1" applyAlignment="1">
      <alignment horizontal="left" vertical="center"/>
    </xf>
    <xf numFmtId="0" fontId="11" fillId="2" borderId="0" xfId="942" applyFont="1" applyFill="1" applyBorder="1"/>
    <xf numFmtId="0" fontId="11" fillId="2" borderId="5" xfId="942" applyFont="1" applyFill="1" applyBorder="1"/>
    <xf numFmtId="0" fontId="13" fillId="2" borderId="4" xfId="1100" applyFont="1" applyFill="1" applyBorder="1"/>
    <xf numFmtId="0" fontId="13" fillId="2" borderId="0" xfId="1100" applyFont="1" applyFill="1" applyBorder="1" applyAlignment="1">
      <alignment horizontal="center"/>
    </xf>
    <xf numFmtId="0" fontId="16" fillId="43" borderId="0" xfId="1100" applyFont="1" applyFill="1" applyBorder="1" applyAlignment="1">
      <alignment horizontal="center"/>
    </xf>
    <xf numFmtId="0" fontId="13" fillId="2" borderId="0" xfId="942" applyFont="1" applyFill="1" applyBorder="1" applyAlignment="1">
      <alignment horizontal="center"/>
    </xf>
    <xf numFmtId="4" fontId="13" fillId="4" borderId="0" xfId="942" applyNumberFormat="1" applyFont="1" applyFill="1" applyBorder="1" applyAlignment="1">
      <alignment horizontal="center"/>
    </xf>
    <xf numFmtId="4" fontId="13" fillId="4" borderId="0" xfId="1" applyNumberFormat="1" applyFont="1" applyFill="1" applyBorder="1" applyAlignment="1">
      <alignment horizontal="center" vertical="center"/>
    </xf>
    <xf numFmtId="4" fontId="13" fillId="4" borderId="5" xfId="1" applyNumberFormat="1" applyFont="1" applyFill="1" applyBorder="1" applyAlignment="1">
      <alignment horizontal="center" vertical="center"/>
    </xf>
    <xf numFmtId="0" fontId="14" fillId="0" borderId="0" xfId="942" applyFont="1" applyBorder="1"/>
    <xf numFmtId="0" fontId="13" fillId="2" borderId="4" xfId="942" applyFont="1" applyFill="1" applyBorder="1"/>
    <xf numFmtId="0" fontId="16" fillId="43" borderId="0" xfId="942" applyFont="1" applyFill="1" applyBorder="1" applyAlignment="1">
      <alignment horizontal="center"/>
    </xf>
    <xf numFmtId="0" fontId="13" fillId="2" borderId="0" xfId="942" applyFont="1" applyFill="1" applyBorder="1" applyAlignment="1"/>
    <xf numFmtId="3" fontId="13" fillId="2" borderId="0" xfId="942" applyNumberFormat="1" applyFont="1" applyFill="1" applyBorder="1" applyAlignment="1">
      <alignment horizontal="center"/>
    </xf>
    <xf numFmtId="0" fontId="12" fillId="3" borderId="7" xfId="942" applyFont="1" applyFill="1" applyBorder="1" applyAlignment="1">
      <alignment horizontal="center" vertical="center"/>
    </xf>
    <xf numFmtId="0" fontId="12" fillId="3" borderId="7" xfId="942" applyFont="1" applyFill="1" applyBorder="1" applyAlignment="1"/>
    <xf numFmtId="3" fontId="12" fillId="3" borderId="7" xfId="942" applyNumberFormat="1" applyFont="1" applyFill="1" applyBorder="1" applyAlignment="1">
      <alignment horizontal="center"/>
    </xf>
    <xf numFmtId="0" fontId="14" fillId="2" borderId="4" xfId="942" applyFont="1" applyFill="1" applyBorder="1"/>
    <xf numFmtId="0" fontId="14" fillId="2" borderId="0" xfId="942" applyFont="1" applyFill="1" applyBorder="1"/>
    <xf numFmtId="0" fontId="14" fillId="2" borderId="5" xfId="942" applyFont="1" applyFill="1" applyBorder="1"/>
    <xf numFmtId="0" fontId="13" fillId="2" borderId="0" xfId="942" applyFont="1" applyFill="1" applyBorder="1" applyAlignment="1">
      <alignment horizontal="center" vertical="center"/>
    </xf>
    <xf numFmtId="4" fontId="13" fillId="2" borderId="0" xfId="942" applyNumberFormat="1" applyFont="1" applyFill="1" applyBorder="1" applyAlignment="1">
      <alignment horizontal="center"/>
    </xf>
    <xf numFmtId="0" fontId="1" fillId="2" borderId="0" xfId="942" applyFont="1" applyFill="1" applyBorder="1"/>
    <xf numFmtId="0" fontId="12" fillId="2" borderId="4" xfId="942" applyFont="1" applyFill="1" applyBorder="1" applyAlignment="1"/>
    <xf numFmtId="0" fontId="12" fillId="2" borderId="0" xfId="942" applyFont="1" applyFill="1" applyBorder="1" applyAlignment="1">
      <alignment horizontal="center" vertical="center"/>
    </xf>
    <xf numFmtId="0" fontId="12" fillId="2" borderId="0" xfId="942" applyFont="1" applyFill="1" applyBorder="1" applyAlignment="1">
      <alignment horizontal="center"/>
    </xf>
    <xf numFmtId="0" fontId="12" fillId="2" borderId="0" xfId="942" applyFont="1" applyFill="1" applyBorder="1" applyAlignment="1"/>
    <xf numFmtId="3" fontId="12" fillId="2" borderId="0" xfId="942" applyNumberFormat="1" applyFont="1" applyFill="1" applyBorder="1" applyAlignment="1">
      <alignment horizontal="center"/>
    </xf>
    <xf numFmtId="0" fontId="12" fillId="3" borderId="6" xfId="1100" applyFont="1" applyFill="1" applyBorder="1" applyAlignment="1">
      <alignment horizontal="left"/>
    </xf>
    <xf numFmtId="0" fontId="12" fillId="3" borderId="7" xfId="1100" applyFont="1" applyFill="1" applyBorder="1" applyAlignment="1">
      <alignment horizontal="left"/>
    </xf>
    <xf numFmtId="0" fontId="12" fillId="3" borderId="9" xfId="1100" applyFont="1" applyFill="1" applyBorder="1" applyAlignment="1">
      <alignment horizontal="left"/>
    </xf>
    <xf numFmtId="0" fontId="3" fillId="2" borderId="0" xfId="1100" applyFont="1" applyFill="1" applyBorder="1"/>
    <xf numFmtId="0" fontId="13" fillId="2" borderId="0" xfId="1100" applyFont="1" applyFill="1" applyBorder="1" applyAlignment="1"/>
    <xf numFmtId="0" fontId="3" fillId="2" borderId="0" xfId="1100" applyFont="1" applyFill="1" applyBorder="1" applyAlignment="1">
      <alignment horizontal="left"/>
    </xf>
    <xf numFmtId="0" fontId="1" fillId="2" borderId="0" xfId="1100" applyFont="1" applyFill="1" applyBorder="1" applyAlignment="1"/>
    <xf numFmtId="4" fontId="3" fillId="2" borderId="0" xfId="942" applyNumberFormat="1" applyFont="1" applyFill="1" applyBorder="1" applyAlignment="1">
      <alignment horizontal="left"/>
    </xf>
    <xf numFmtId="0" fontId="1" fillId="2" borderId="4" xfId="1100" applyFont="1" applyFill="1" applyBorder="1" applyAlignment="1"/>
    <xf numFmtId="0" fontId="1" fillId="0" borderId="0" xfId="942" applyBorder="1" applyAlignment="1"/>
    <xf numFmtId="0" fontId="1" fillId="2" borderId="0" xfId="1100" applyFont="1" applyFill="1" applyBorder="1"/>
    <xf numFmtId="0" fontId="3" fillId="2" borderId="0" xfId="942" applyFont="1" applyFill="1" applyBorder="1" applyAlignment="1">
      <alignment horizontal="left"/>
    </xf>
    <xf numFmtId="0" fontId="3" fillId="2" borderId="0" xfId="942" applyFont="1" applyFill="1" applyBorder="1" applyAlignment="1"/>
    <xf numFmtId="0" fontId="27" fillId="2" borderId="0" xfId="942" applyFont="1" applyFill="1" applyBorder="1" applyAlignment="1">
      <alignment horizontal="center"/>
    </xf>
    <xf numFmtId="0" fontId="12" fillId="3" borderId="10" xfId="1100" applyFont="1" applyFill="1" applyBorder="1" applyAlignment="1">
      <alignment horizontal="left"/>
    </xf>
    <xf numFmtId="0" fontId="12" fillId="3" borderId="7" xfId="1100" applyFont="1" applyFill="1" applyBorder="1" applyAlignment="1">
      <alignment horizontal="left"/>
    </xf>
    <xf numFmtId="0" fontId="12" fillId="3" borderId="8" xfId="1100" applyFont="1" applyFill="1" applyBorder="1" applyAlignment="1">
      <alignment horizontal="left"/>
    </xf>
    <xf numFmtId="0" fontId="12" fillId="2" borderId="0" xfId="1100" applyFont="1" applyFill="1" applyBorder="1"/>
    <xf numFmtId="0" fontId="1" fillId="2" borderId="0" xfId="1100" applyFill="1" applyBorder="1"/>
    <xf numFmtId="0" fontId="1" fillId="2" borderId="5" xfId="1100" applyFill="1" applyBorder="1"/>
    <xf numFmtId="0" fontId="24" fillId="2" borderId="4" xfId="1100" applyFont="1" applyFill="1" applyBorder="1" applyAlignment="1"/>
    <xf numFmtId="0" fontId="22" fillId="2" borderId="0" xfId="1100" applyFont="1" applyFill="1" applyBorder="1"/>
    <xf numFmtId="0" fontId="236" fillId="2" borderId="5" xfId="1100" applyFont="1" applyFill="1" applyBorder="1" applyAlignment="1"/>
    <xf numFmtId="0" fontId="13" fillId="2" borderId="4" xfId="1100" applyFont="1" applyFill="1" applyBorder="1" applyAlignment="1"/>
    <xf numFmtId="0" fontId="22" fillId="2" borderId="0" xfId="942" applyFont="1" applyFill="1" applyBorder="1"/>
    <xf numFmtId="0" fontId="1" fillId="4" borderId="4" xfId="1100" applyFont="1" applyFill="1" applyBorder="1" applyAlignment="1"/>
    <xf numFmtId="0" fontId="14" fillId="2" borderId="5" xfId="1100" applyFont="1" applyFill="1" applyBorder="1"/>
    <xf numFmtId="0" fontId="1" fillId="2" borderId="4" xfId="1100" applyFont="1" applyFill="1" applyBorder="1"/>
    <xf numFmtId="0" fontId="14" fillId="2" borderId="0" xfId="1100" applyFont="1" applyFill="1" applyBorder="1" applyAlignment="1">
      <alignment horizontal="left"/>
    </xf>
    <xf numFmtId="0" fontId="14" fillId="2" borderId="0" xfId="1100" applyFont="1" applyFill="1" applyBorder="1"/>
    <xf numFmtId="4" fontId="1" fillId="2" borderId="0" xfId="1100" applyNumberFormat="1" applyFont="1" applyFill="1" applyBorder="1"/>
    <xf numFmtId="0" fontId="14" fillId="0" borderId="4" xfId="942" applyFont="1" applyBorder="1"/>
    <xf numFmtId="0" fontId="12" fillId="2" borderId="0" xfId="1100" applyFont="1" applyFill="1" applyBorder="1" applyAlignment="1"/>
    <xf numFmtId="0" fontId="14" fillId="4" borderId="4" xfId="942" applyFont="1" applyFill="1" applyBorder="1"/>
    <xf numFmtId="0" fontId="3" fillId="2" borderId="0" xfId="1100" applyFont="1" applyFill="1" applyBorder="1" applyAlignment="1"/>
    <xf numFmtId="0" fontId="3" fillId="2" borderId="5" xfId="1100" applyFont="1" applyFill="1" applyBorder="1" applyAlignment="1"/>
    <xf numFmtId="0" fontId="12" fillId="3" borderId="15" xfId="1100" applyFont="1" applyFill="1" applyBorder="1" applyAlignment="1">
      <alignment horizontal="left"/>
    </xf>
    <xf numFmtId="0" fontId="12" fillId="3" borderId="16" xfId="1100" applyFont="1" applyFill="1" applyBorder="1" applyAlignment="1">
      <alignment horizontal="left"/>
    </xf>
    <xf numFmtId="0" fontId="12" fillId="3" borderId="9" xfId="1100" applyFont="1" applyFill="1" applyBorder="1" applyAlignment="1">
      <alignment horizontal="left"/>
    </xf>
    <xf numFmtId="0" fontId="14" fillId="4" borderId="0" xfId="942" applyFont="1" applyFill="1" applyBorder="1"/>
    <xf numFmtId="0" fontId="14" fillId="4" borderId="5" xfId="942" applyFont="1" applyFill="1" applyBorder="1"/>
    <xf numFmtId="0" fontId="1" fillId="4" borderId="15" xfId="942" applyFill="1" applyBorder="1"/>
    <xf numFmtId="0" fontId="1" fillId="4" borderId="16" xfId="942" applyFill="1" applyBorder="1"/>
    <xf numFmtId="0" fontId="3" fillId="4" borderId="0" xfId="1100" applyFont="1" applyFill="1" applyBorder="1" applyAlignment="1">
      <alignment horizontal="left"/>
    </xf>
    <xf numFmtId="0" fontId="1" fillId="4" borderId="0" xfId="1100" applyFont="1" applyFill="1" applyBorder="1" applyAlignment="1"/>
    <xf numFmtId="0" fontId="1" fillId="0" borderId="4" xfId="942" applyBorder="1"/>
    <xf numFmtId="0" fontId="1" fillId="4" borderId="0" xfId="942" applyFill="1" applyBorder="1"/>
    <xf numFmtId="0" fontId="12" fillId="3" borderId="6" xfId="1100" applyFont="1" applyFill="1" applyBorder="1" applyAlignment="1">
      <alignment horizontal="left"/>
    </xf>
    <xf numFmtId="0" fontId="32" fillId="2" borderId="0" xfId="1100" applyFont="1" applyFill="1" applyBorder="1"/>
    <xf numFmtId="0" fontId="16" fillId="2" borderId="4" xfId="1100" applyFont="1" applyFill="1" applyBorder="1" applyAlignment="1"/>
    <xf numFmtId="0" fontId="1" fillId="2" borderId="4" xfId="942" applyFont="1" applyFill="1" applyBorder="1" applyAlignment="1"/>
    <xf numFmtId="0" fontId="12" fillId="2" borderId="0" xfId="1100" applyFont="1" applyFill="1" applyBorder="1" applyAlignment="1">
      <alignment horizontal="left"/>
    </xf>
    <xf numFmtId="0" fontId="12" fillId="2" borderId="5" xfId="1100" applyFont="1" applyFill="1" applyBorder="1" applyAlignment="1">
      <alignment horizontal="left"/>
    </xf>
    <xf numFmtId="4" fontId="3" fillId="2" borderId="0" xfId="1100" applyNumberFormat="1" applyFont="1" applyFill="1" applyBorder="1"/>
    <xf numFmtId="0" fontId="3" fillId="2" borderId="5" xfId="1100" applyFont="1" applyFill="1" applyBorder="1"/>
    <xf numFmtId="0" fontId="12" fillId="2" borderId="5" xfId="1100" applyFont="1" applyFill="1" applyBorder="1"/>
    <xf numFmtId="0" fontId="236" fillId="2" borderId="0" xfId="1100" applyFont="1" applyFill="1" applyBorder="1" applyAlignment="1"/>
    <xf numFmtId="0" fontId="238" fillId="2" borderId="0" xfId="1100" applyFont="1" applyFill="1" applyBorder="1" applyAlignment="1">
      <alignment horizontal="center" vertical="center"/>
    </xf>
    <xf numFmtId="0" fontId="14" fillId="0" borderId="5" xfId="942" applyFont="1" applyBorder="1"/>
    <xf numFmtId="0" fontId="12" fillId="2" borderId="0" xfId="942" applyFont="1" applyFill="1" applyBorder="1" applyAlignment="1">
      <alignment horizontal="left"/>
    </xf>
    <xf numFmtId="0" fontId="12" fillId="2" borderId="0" xfId="942" applyFont="1" applyFill="1" applyBorder="1"/>
    <xf numFmtId="0" fontId="12" fillId="2" borderId="5" xfId="942" applyFont="1" applyFill="1" applyBorder="1"/>
    <xf numFmtId="0" fontId="27" fillId="2" borderId="5" xfId="942" applyFont="1" applyFill="1" applyBorder="1" applyAlignment="1">
      <alignment horizontal="center"/>
    </xf>
    <xf numFmtId="0" fontId="3" fillId="2" borderId="4" xfId="942" applyFont="1" applyFill="1" applyBorder="1" applyAlignment="1"/>
    <xf numFmtId="0" fontId="27" fillId="2" borderId="15" xfId="942" applyFont="1" applyFill="1" applyBorder="1" applyAlignment="1">
      <alignment horizontal="center" wrapText="1"/>
    </xf>
    <xf numFmtId="0" fontId="27" fillId="2" borderId="16" xfId="942" applyFont="1" applyFill="1" applyBorder="1" applyAlignment="1">
      <alignment horizontal="center" wrapText="1"/>
    </xf>
    <xf numFmtId="0" fontId="1" fillId="0" borderId="16" xfId="942" applyBorder="1" applyAlignment="1">
      <alignment wrapText="1"/>
    </xf>
    <xf numFmtId="0" fontId="1" fillId="0" borderId="17" xfId="942" applyBorder="1" applyAlignment="1">
      <alignment wrapText="1"/>
    </xf>
    <xf numFmtId="0" fontId="27" fillId="2" borderId="4" xfId="942" applyFont="1" applyFill="1" applyBorder="1" applyAlignment="1">
      <alignment horizontal="center" wrapText="1"/>
    </xf>
    <xf numFmtId="0" fontId="27" fillId="2" borderId="0" xfId="942" applyFont="1" applyFill="1" applyBorder="1" applyAlignment="1">
      <alignment horizontal="center" wrapText="1"/>
    </xf>
    <xf numFmtId="0" fontId="1" fillId="0" borderId="0" xfId="942" applyBorder="1" applyAlignment="1">
      <alignment wrapText="1"/>
    </xf>
    <xf numFmtId="0" fontId="1" fillId="0" borderId="5" xfId="942" applyBorder="1" applyAlignment="1">
      <alignment wrapText="1"/>
    </xf>
    <xf numFmtId="0" fontId="30" fillId="2" borderId="18" xfId="942" applyFont="1" applyFill="1" applyBorder="1" applyAlignment="1">
      <alignment horizontal="center" wrapText="1"/>
    </xf>
    <xf numFmtId="0" fontId="1" fillId="0" borderId="11" xfId="942" applyBorder="1"/>
    <xf numFmtId="0" fontId="1" fillId="0" borderId="12" xfId="942" applyBorder="1"/>
    <xf numFmtId="0" fontId="31" fillId="2" borderId="15" xfId="942" applyFont="1" applyFill="1" applyBorder="1" applyAlignment="1">
      <alignment horizontal="center" wrapText="1"/>
    </xf>
    <xf numFmtId="0" fontId="1" fillId="0" borderId="16" xfId="942" applyBorder="1"/>
    <xf numFmtId="0" fontId="1" fillId="0" borderId="17" xfId="942" applyBorder="1"/>
    <xf numFmtId="0" fontId="32" fillId="2" borderId="4" xfId="942" applyFont="1" applyFill="1" applyBorder="1" applyAlignment="1">
      <alignment horizontal="center" wrapText="1"/>
    </xf>
    <xf numFmtId="0" fontId="32" fillId="2" borderId="0" xfId="942" applyFont="1" applyFill="1" applyBorder="1" applyAlignment="1">
      <alignment horizontal="center" wrapText="1"/>
    </xf>
    <xf numFmtId="0" fontId="32" fillId="2" borderId="5" xfId="942" applyFont="1" applyFill="1" applyBorder="1" applyAlignment="1">
      <alignment horizontal="center" wrapText="1"/>
    </xf>
    <xf numFmtId="0" fontId="5" fillId="3" borderId="4" xfId="942" applyFont="1" applyFill="1" applyBorder="1" applyAlignment="1">
      <alignment horizontal="right"/>
    </xf>
    <xf numFmtId="0" fontId="1" fillId="0" borderId="0" xfId="942" applyBorder="1"/>
    <xf numFmtId="0" fontId="6" fillId="3" borderId="0" xfId="942" applyFont="1" applyFill="1" applyBorder="1" applyAlignment="1">
      <alignment horizontal="right"/>
    </xf>
    <xf numFmtId="0" fontId="32" fillId="3" borderId="0" xfId="942" applyFont="1" applyFill="1" applyBorder="1" applyAlignment="1">
      <alignment horizontal="center" wrapText="1"/>
    </xf>
    <xf numFmtId="0" fontId="32" fillId="3" borderId="5" xfId="942" applyFont="1" applyFill="1" applyBorder="1" applyAlignment="1">
      <alignment horizontal="center" wrapText="1"/>
    </xf>
    <xf numFmtId="0" fontId="22" fillId="2" borderId="4" xfId="942" applyFont="1" applyFill="1" applyBorder="1"/>
    <xf numFmtId="0" fontId="22" fillId="2" borderId="5" xfId="942" applyFont="1" applyFill="1" applyBorder="1"/>
    <xf numFmtId="0" fontId="22" fillId="2" borderId="19" xfId="942" applyFont="1" applyFill="1" applyBorder="1"/>
    <xf numFmtId="0" fontId="22" fillId="2" borderId="20" xfId="942" applyFont="1" applyFill="1" applyBorder="1"/>
    <xf numFmtId="0" fontId="6" fillId="2" borderId="20" xfId="942" applyFont="1" applyFill="1" applyBorder="1" applyAlignment="1">
      <alignment horizontal="center"/>
    </xf>
    <xf numFmtId="0" fontId="22" fillId="2" borderId="21" xfId="942" applyFont="1" applyFill="1" applyBorder="1"/>
    <xf numFmtId="0" fontId="22" fillId="0" borderId="4" xfId="942" applyFont="1" applyFill="1" applyBorder="1" applyAlignment="1"/>
    <xf numFmtId="0" fontId="14" fillId="0" borderId="0" xfId="942" applyFont="1" applyFill="1" applyBorder="1"/>
    <xf numFmtId="0" fontId="22" fillId="0" borderId="4" xfId="942" applyFont="1" applyFill="1" applyBorder="1"/>
    <xf numFmtId="0" fontId="1" fillId="0" borderId="0" xfId="942" applyFill="1" applyBorder="1"/>
    <xf numFmtId="0" fontId="14" fillId="0" borderId="4" xfId="942" applyFont="1" applyFill="1" applyBorder="1"/>
    <xf numFmtId="0" fontId="3" fillId="0" borderId="0" xfId="942" applyFont="1" applyFill="1" applyBorder="1"/>
    <xf numFmtId="0" fontId="12" fillId="0" borderId="4" xfId="942" applyFont="1" applyFill="1" applyBorder="1" applyAlignment="1"/>
    <xf numFmtId="0" fontId="3" fillId="0" borderId="4" xfId="942" applyFont="1" applyFill="1" applyBorder="1" applyAlignment="1"/>
    <xf numFmtId="0" fontId="23" fillId="0" borderId="0" xfId="942" applyFont="1" applyFill="1" applyBorder="1" applyAlignment="1"/>
    <xf numFmtId="0" fontId="3" fillId="0" borderId="4" xfId="942" applyFont="1" applyFill="1" applyBorder="1"/>
    <xf numFmtId="0" fontId="1" fillId="0" borderId="4" xfId="942" applyFill="1" applyBorder="1"/>
    <xf numFmtId="0" fontId="1" fillId="6" borderId="0" xfId="942" applyFill="1" applyBorder="1"/>
  </cellXfs>
  <cellStyles count="1101">
    <cellStyle name="??" xfId="2"/>
    <cellStyle name="?? [0.00]_ R-X1" xfId="3"/>
    <cellStyle name="?? [0]_??? peculiar" xfId="4"/>
    <cellStyle name="??(???)" xfId="5"/>
    <cellStyle name="???" xfId="6"/>
    <cellStyle name="??? [0]_???" xfId="7"/>
    <cellStyle name="????" xfId="8"/>
    <cellStyle name="???? " xfId="9"/>
    <cellStyle name="???? [0.00]_11th Dec. (2)" xfId="10"/>
    <cellStyle name="???? [0]_???" xfId="11"/>
    <cellStyle name="?????" xfId="12"/>
    <cellStyle name="????? ??????????????" xfId="13"/>
    <cellStyle name="??????" xfId="14"/>
    <cellStyle name="?????? [0]_PR_KOMPL" xfId="15"/>
    <cellStyle name="???????" xfId="16"/>
    <cellStyle name="???????_x0004_" xfId="17"/>
    <cellStyle name="????????" xfId="18"/>
    <cellStyle name="?????????" xfId="19"/>
    <cellStyle name="????????? ??????" xfId="20"/>
    <cellStyle name="????????? 1" xfId="21"/>
    <cellStyle name="????????? 2" xfId="22"/>
    <cellStyle name="????????? 3" xfId="23"/>
    <cellStyle name="????????? 4" xfId="24"/>
    <cellStyle name="??????????" xfId="25"/>
    <cellStyle name="?????????? [0]_A33  VIVA May 2004" xfId="26"/>
    <cellStyle name="???????????" xfId="27"/>
    <cellStyle name="??????????? ??????" xfId="28"/>
    <cellStyle name="????????????" xfId="29"/>
    <cellStyle name="???????????? Change1.5.1" xfId="30"/>
    <cellStyle name="????????????_ PF Cover" xfId="31"/>
    <cellStyle name="????????????a PRG MY02 (" xfId="32"/>
    <cellStyle name="????????????ard Value Ta" xfId="33"/>
    <cellStyle name="????????????AT" xfId="34"/>
    <cellStyle name="????????????B)h1_1artsry" xfId="35"/>
    <cellStyle name="????????????esolume 02A3" xfId="36"/>
    <cellStyle name="????????????ge Details1c" xfId="37"/>
    <cellStyle name="????????????KC GLntKC GL" xfId="38"/>
    <cellStyle name="????????????le" xfId="39"/>
    <cellStyle name="????????????NOTEWINNOTET" xfId="40"/>
    <cellStyle name="????????????t??c Change " xfId="41"/>
    <cellStyle name="????????????VC (2))VC (2" xfId="42"/>
    <cellStyle name="????????????ycountNNOTEW" xfId="43"/>
    <cellStyle name="??????????_350Z_PriceBreakdown2005" xfId="44"/>
    <cellStyle name="?????????WINNO" xfId="45"/>
    <cellStyle name="????????_CIS P32E Mar 2006" xfId="46"/>
    <cellStyle name="????????ÀWINNO" xfId="47"/>
    <cellStyle name="????????ﾀWINNO" xfId="48"/>
    <cellStyle name="???????_ PF Cover" xfId="49"/>
    <cellStyle name="???????nkHyper" xfId="50"/>
    <cellStyle name="???????rrentKC" xfId="51"/>
    <cellStyle name="???????usmixes" xfId="52"/>
    <cellStyle name="???????Xterra " xfId="53"/>
    <cellStyle name="???????XX vs a" xfId="54"/>
    <cellStyle name="??????_????2004?????" xfId="55"/>
    <cellStyle name="??????1" xfId="56"/>
    <cellStyle name="??????2" xfId="57"/>
    <cellStyle name="??????3" xfId="58"/>
    <cellStyle name="??????4" xfId="59"/>
    <cellStyle name="??????5" xfId="60"/>
    <cellStyle name="??????6" xfId="61"/>
    <cellStyle name="?????_?? " xfId="62"/>
    <cellStyle name="????[0]_070627  08-10volume" xfId="63"/>
    <cellStyle name="????_?? " xfId="64"/>
    <cellStyle name="???[0]_ ??" xfId="65"/>
    <cellStyle name="???_ ??" xfId="66"/>
    <cellStyle name="???¶ [0]_°???" xfId="67"/>
    <cellStyle name="???¶_°???" xfId="68"/>
    <cellStyle name="??[0]_98?1-3????????????" xfId="69"/>
    <cellStyle name="??_ ??" xfId="70"/>
    <cellStyle name="??h?_Jato1.6" xfId="71"/>
    <cellStyle name="??a??e [0.00]_Ladder Report3(" xfId="72"/>
    <cellStyle name="??a??e_Ladder Report R" xfId="73"/>
    <cellStyle name="??Y [0.00]_Ladder Report" xfId="74"/>
    <cellStyle name="??Y_Ladder Report" xfId="75"/>
    <cellStyle name="?@??Cefiro" xfId="76"/>
    <cellStyle name="?@??M" xfId="77"/>
    <cellStyle name="?@??M segment" xfId="78"/>
    <cellStyle name="?@??M_A33_Ladder_Dec_03" xfId="79"/>
    <cellStyle name="?@??S" xfId="80"/>
    <cellStyle name="?@??S segment" xfId="81"/>
    <cellStyle name="?@??S_A33_Ladder_Dec_03" xfId="82"/>
    <cellStyle name="?@??SS" xfId="83"/>
    <cellStyle name="?@?·Cefiro" xfId="84"/>
    <cellStyle name="?@?·M" xfId="85"/>
    <cellStyle name="?@?·M segment" xfId="86"/>
    <cellStyle name="?@?·S" xfId="87"/>
    <cellStyle name="?@?·S segment" xfId="88"/>
    <cellStyle name="?@?·SS" xfId="89"/>
    <cellStyle name="?@?ECefiro" xfId="90"/>
    <cellStyle name="?@?EM" xfId="91"/>
    <cellStyle name="?@?EM segment" xfId="92"/>
    <cellStyle name="?@?ES" xfId="93"/>
    <cellStyle name="?@?ES segment" xfId="94"/>
    <cellStyle name="?@?ESS" xfId="95"/>
    <cellStyle name="?\????????n?C?p????“?N" xfId="96"/>
    <cellStyle name="?\??·?????n?C?p????“?N" xfId="97"/>
    <cellStyle name="?\??・?????n?C?pー???“?N" xfId="98"/>
    <cellStyle name="?\??E?????n?C?p[???g?N" xfId="99"/>
    <cellStyle name="?\??E?????n?C?p[???N" xfId="100"/>
    <cellStyle name="?\?|????n?C?p????“?N" xfId="101"/>
    <cellStyle name="?\?|??Y?I?n?C?p????“?N" xfId="102"/>
    <cellStyle name="?\?|I?Y?I?n?C?p[???g?N" xfId="103"/>
    <cellStyle name="?\?|巧?Y?I?n?C?pー???“?N" xfId="104"/>
    <cellStyle name="?·? [0]_????????aro" xfId="105"/>
    <cellStyle name="?·?_????????aro" xfId="106"/>
    <cellStyle name="?·a??e [0.00]_Ladder Report3(" xfId="107"/>
    <cellStyle name="?·a??e_Ladder Report R" xfId="108"/>
    <cellStyle name="?・? [0]_????????aro" xfId="109"/>
    <cellStyle name="?・?_????????aro" xfId="110"/>
    <cellStyle name="?…????? [0.00]_010829 Price and Mix check MM recontract average report" xfId="111"/>
    <cellStyle name="?…?????_010829 Price and Mix check MM recontract average report" xfId="112"/>
    <cellStyle name="?…??・?? [0.00]_010829 Price and Mix check MM recontract average report" xfId="113"/>
    <cellStyle name="?…??・??_010829 Price and Mix check MM recontract average report" xfId="114"/>
    <cellStyle name="?…?a??e [0.00]_010829 Price and Mix check MM recontract average report" xfId="115"/>
    <cellStyle name="?…?a??e_010829 Price and Mix check MM recontract average report" xfId="116"/>
    <cellStyle name="?…?a唇?e [0.00]_010829 Price and Mix check MM recontract average report" xfId="117"/>
    <cellStyle name="?…?a唇?e_010829 Price and Mix check MM recontract average report" xfId="118"/>
    <cellStyle name="?…‹???‚? [0.00]_l200" xfId="119"/>
    <cellStyle name="?…‹???‚?_l200" xfId="120"/>
    <cellStyle name="?c??E?? [0.00]_currentKC GL" xfId="121"/>
    <cellStyle name="?c??E??_currentKC GL" xfId="122"/>
    <cellStyle name="?c?aO?e [0.00]_Book1" xfId="123"/>
    <cellStyle name="?c?aO?e_Book1" xfId="124"/>
    <cellStyle name="?Ea??e [0.00]_Ladder Report" xfId="125"/>
    <cellStyle name="?Ea??e_Ladder Report" xfId="126"/>
    <cellStyle name="?d????0]_Cefiro" xfId="127"/>
    <cellStyle name="?d????Cefiro" xfId="128"/>
    <cellStyle name="?d????M segment" xfId="129"/>
    <cellStyle name="?d????S segment" xfId="130"/>
    <cellStyle name="?d???·0]_Cefiro" xfId="131"/>
    <cellStyle name="?d???·Cefiro" xfId="132"/>
    <cellStyle name="?d???·M segment" xfId="133"/>
    <cellStyle name="?d???·S segment" xfId="134"/>
    <cellStyle name="?d???E0]_Cefiro" xfId="135"/>
    <cellStyle name="?d???ECefiro" xfId="136"/>
    <cellStyle name="?d???EM segment" xfId="137"/>
    <cellStyle name="?d???ES segment" xfId="138"/>
    <cellStyle name="?Eû“šW?" xfId="139"/>
    <cellStyle name="?f??[0]_Cefiro" xfId="140"/>
    <cellStyle name="?f??_Cefiro" xfId="141"/>
    <cellStyle name="?f??Cefiro" xfId="142"/>
    <cellStyle name="?f??M segment" xfId="143"/>
    <cellStyle name="?f??S segment" xfId="144"/>
    <cellStyle name="?f?·[0]_Cefiro" xfId="145"/>
    <cellStyle name="?f?E[0]_Cefiro" xfId="146"/>
    <cellStyle name="?n?C?p????“?N" xfId="147"/>
    <cellStyle name="?n?C?p[???g?N" xfId="148"/>
    <cellStyle name="?n?C?p[???N" xfId="149"/>
    <cellStyle name="?n?C?pー???“?N" xfId="150"/>
    <cellStyle name="?W?_#1Manuf Simulation" xfId="151"/>
    <cellStyle name="?W·_Attach34_X61B_US_(2)" xfId="152"/>
    <cellStyle name="?W・_‘?吹h" xfId="153"/>
    <cellStyle name="?W?_5.Commnet-NISSAN" xfId="154"/>
    <cellStyle name="?W€_?T|gY?t ?W€Ia-N (2)" xfId="155"/>
    <cellStyle name="?WE_?T|gY?t ?WEIa-N (2)" xfId="156"/>
    <cellStyle name="ˆê”Ê_0225‰Ô“so·•ñ" xfId="157"/>
    <cellStyle name="_?? Microsoft Excel ???" xfId="158"/>
    <cellStyle name="_?? Microsoft Excel ???_ADRIA_BP13_sub1.2" xfId="159"/>
    <cellStyle name="_?? Microsoft Excel ???_ADRIA_BP13_sub1.2_test" xfId="160"/>
    <cellStyle name="_?? Microsoft Excel ???_SLV_BP13_sub1" xfId="161"/>
    <cellStyle name="_?? Microsoft Excel ???_vjezba budzet Q1 FY13_07.03.13" xfId="162"/>
    <cellStyle name="_????" xfId="163"/>
    <cellStyle name="_????(pv)" xfId="164"/>
    <cellStyle name="_????(pv)_ADRIA_BP13_sub1.2" xfId="165"/>
    <cellStyle name="_????(pv)_ADRIA_BP13_sub1.2_test" xfId="166"/>
    <cellStyle name="_????(pv)_SLV_BP13_sub1" xfId="167"/>
    <cellStyle name="_????(pv)_vjezba budzet Q1 FY13_07.03.13" xfId="168"/>
    <cellStyle name="_?????" xfId="169"/>
    <cellStyle name="_???????" xfId="170"/>
    <cellStyle name="_??????????04.2.9???????4790.4???" xfId="171"/>
    <cellStyle name="_???????final????" xfId="172"/>
    <cellStyle name="_???????final????????????05.3.21" xfId="173"/>
    <cellStyle name="_??????2006?19?  ??" xfId="174"/>
    <cellStyle name="_??????34-????&amp;??&amp;????&amp;??" xfId="175"/>
    <cellStyle name="_??????34-????&amp;??&amp;????&amp;??_ADRIA_BP13_sub1.2" xfId="176"/>
    <cellStyle name="_??????34-????&amp;??&amp;????&amp;??_ADRIA_BP13_sub1.2_test" xfId="177"/>
    <cellStyle name="_??????34-????&amp;??&amp;????&amp;??_SLV_BP13_sub1" xfId="178"/>
    <cellStyle name="_??????34-????&amp;??&amp;????&amp;??_vjezba budzet Q1 FY13_07.03.13" xfId="179"/>
    <cellStyle name="_??????-V4(SM060524?" xfId="180"/>
    <cellStyle name="_??????-V4(SM060524?_ADRIA_BP13_sub1.2" xfId="181"/>
    <cellStyle name="_??????-V4(SM060524?_ADRIA_BP13_sub1.2_test" xfId="182"/>
    <cellStyle name="_??????-V4(SM060524?_SLV_BP13_sub1" xfId="183"/>
    <cellStyle name="_??????-V4(SM060524?_vjezba budzet Q1 FY13_07.03.13" xfId="184"/>
    <cellStyle name="_????_JATO Worksheet - Sheet 1" xfId="185"/>
    <cellStyle name="_????_MIX RF04" xfId="186"/>
    <cellStyle name="_????_MIX RF04_ADRIA_BP13_sub1.2" xfId="187"/>
    <cellStyle name="_????_MIX RF04_ADRIA_BP13_sub1.2_test" xfId="188"/>
    <cellStyle name="_????_MIX RF04_SLV_BP13_sub1" xfId="189"/>
    <cellStyle name="_????_MIX RF04_vjezba budzet Q1 FY13_07.03.13" xfId="190"/>
    <cellStyle name="_????_PBD - LAUNCH" xfId="191"/>
    <cellStyle name="_????_PBD - LAUNCH_ADRIA_BP13_sub1.2" xfId="192"/>
    <cellStyle name="_????_PBD - LAUNCH_ADRIA_BP13_sub1.2_test" xfId="193"/>
    <cellStyle name="_????_PBD - LAUNCH_SLV_BP13_sub1" xfId="194"/>
    <cellStyle name="_????_PBD - LAUNCH_vjezba budzet Q1 FY13_07.03.13" xfId="195"/>
    <cellStyle name="_????_PM - BP" xfId="196"/>
    <cellStyle name="_????_PM - BP_ADRIA_BP13_sub1.2" xfId="197"/>
    <cellStyle name="_????_PM - BP_ADRIA_BP13_sub1.2_test" xfId="198"/>
    <cellStyle name="_????_PM - BP_SLV_BP13_sub1" xfId="199"/>
    <cellStyle name="_????_PM - BP_vjezba budzet Q1 FY13_07.03.13" xfId="200"/>
    <cellStyle name="_????_SCOS" xfId="201"/>
    <cellStyle name="_????_SCOS_ADRIA_BP13_sub1.2" xfId="202"/>
    <cellStyle name="_????_SCOS_ADRIA_BP13_sub1.2_test" xfId="203"/>
    <cellStyle name="_????_SCOS_SLV_BP13_sub1" xfId="204"/>
    <cellStyle name="_????_SCOS_vjezba budzet Q1 FY13_07.03.13" xfId="205"/>
    <cellStyle name="_????_Sheet1" xfId="206"/>
    <cellStyle name="_????_Sheet1_ADRIA_BP13_sub1.2" xfId="207"/>
    <cellStyle name="_????_Sheet1_ADRIA_BP13_sub1.2_test" xfId="208"/>
    <cellStyle name="_????_Sheet1_SLV_BP13_sub1" xfId="209"/>
    <cellStyle name="_????_Sheet1_vjezba budzet Q1 FY13_07.03.13" xfId="210"/>
    <cellStyle name="_????_Sheet2" xfId="211"/>
    <cellStyle name="_????_Sheet2_ADRIA_BP13_sub1.2" xfId="212"/>
    <cellStyle name="_????_Sheet2_ADRIA_BP13_sub1.2_test" xfId="213"/>
    <cellStyle name="_????_Sheet2_SLV_BP13_sub1" xfId="214"/>
    <cellStyle name="_????_Sheet2_vjezba budzet Q1 FY13_07.03.13" xfId="215"/>
    <cellStyle name="_????_Summary Value Analysis" xfId="216"/>
    <cellStyle name="_??PV" xfId="217"/>
    <cellStyle name="_??PV_ADRIA_BP13_sub1.2" xfId="218"/>
    <cellStyle name="_??PV_ADRIA_BP13_sub1.2_test" xfId="219"/>
    <cellStyle name="_??PV_SLV_BP13_sub1" xfId="220"/>
    <cellStyle name="_??PV_vjezba budzet Q1 FY13_07.03.13" xfId="221"/>
    <cellStyle name="_`06-`07???????`05.06.20" xfId="222"/>
    <cellStyle name="_`06-`07???????`05.06.20_L11K Impact vs. Budget" xfId="223"/>
    <cellStyle name="_04?????????(???)04.08" xfId="224"/>
    <cellStyle name="_04?????????(???)04.08_ADRIA_BP13_sub1.2" xfId="225"/>
    <cellStyle name="_04?????????(???)04.08_ADRIA_BP13_sub1.2_test" xfId="226"/>
    <cellStyle name="_04?????????(???)04.08_SLV_BP13_sub1" xfId="227"/>
    <cellStyle name="_04?????????(???)04.08_vjezba budzet Q1 FY13_07.03.13" xfId="228"/>
    <cellStyle name="_05(PVD)BP R&amp;D cost summary" xfId="229"/>
    <cellStyle name="_05??????(VP??)" xfId="230"/>
    <cellStyle name="_05?PV????????11.10" xfId="231"/>
    <cellStyle name="_05?PV????????11.10_ADRIA_BP13_sub1.2" xfId="232"/>
    <cellStyle name="_05?PV????????11.10_ADRIA_BP13_sub1.2_test" xfId="233"/>
    <cellStyle name="_05?PV????????11.10_SLV_BP13_sub1" xfId="234"/>
    <cellStyle name="_05?PV????????11.10_vjezba budzet Q1 FY13_07.03.13" xfId="235"/>
    <cellStyle name="_05BudgetPVDSummary" xfId="236"/>
    <cellStyle name="_05BudgetPVDSummary_ADRIA_BP13_sub1.2" xfId="237"/>
    <cellStyle name="_05BudgetPVDSummary_ADRIA_BP13_sub1.2_test" xfId="238"/>
    <cellStyle name="_05BudgetPVDSummary_SLV_BP13_sub1" xfId="239"/>
    <cellStyle name="_05BudgetPVDSummary_vjezba budzet Q1 FY13_07.03.13" xfId="240"/>
    <cellStyle name="_05GZFS???????11.10" xfId="241"/>
    <cellStyle name="_05GZFS???????11.10_05PLAN #1 (EN) 5.31" xfId="242"/>
    <cellStyle name="_05GZFS???????11.10_05PLAN #1 (EN) 5.31_L11K Impact vs. Budget" xfId="243"/>
    <cellStyle name="_05GZFS???????11.10_CVD_05PLAN (EN) 5.30.05" xfId="244"/>
    <cellStyle name="_05GZFS???????11.10_CVD_05PLAN (EN) 5.30.05_L11K Impact vs. Budget" xfId="245"/>
    <cellStyle name="_05GZFS???????11.10_CVD_05PLAN_B (EN) 5.31.05" xfId="246"/>
    <cellStyle name="_05GZFS???????11.10_CVD_05PLAN_B (EN) 5.31.05_L11K Impact vs. Budget" xfId="247"/>
    <cellStyle name="_05GZFS???????11.10_L11K Impact vs. Budget" xfId="248"/>
    <cellStyle name="_05GZFS???????11.10_TDC???(050929)final" xfId="249"/>
    <cellStyle name="_05GZFS???????11.10_TDC???(050929)final_L11K Impact vs. Budget" xfId="250"/>
    <cellStyle name="_06BP SM Assumption060620?draft?" xfId="251"/>
    <cellStyle name="_0805 Volume RUS Profile" xfId="252"/>
    <cellStyle name="_0806  INFO_L02B_SpecList_for spec reduction080612_EUR_RUS study" xfId="253"/>
    <cellStyle name="_0806 REQUEST L02B_SpecList_for spec reduction080607Z20" xfId="254"/>
    <cellStyle name="_0808 X02B country mix by A-M" xfId="255"/>
    <cellStyle name="_0808 X02B Poland business case v3" xfId="256"/>
    <cellStyle name="_0809 PT combination RPm Proposal" xfId="257"/>
    <cellStyle name="_0809 PT study K9k deletion" xfId="258"/>
    <cellStyle name="_1007 IRL - PT - Aff sedan re contract" xfId="259"/>
    <cellStyle name="_2005?????????(?????)-??3" xfId="260"/>
    <cellStyle name="_2005?????????(?????)-??3_ADRIA_BP13_sub1.2" xfId="261"/>
    <cellStyle name="_2005?????????(?????)-??3_ADRIA_BP13_sub1.2_test" xfId="262"/>
    <cellStyle name="_2005?????????(?????)-??3_SLV_BP13_sub1" xfId="263"/>
    <cellStyle name="_2005?????????(?????)-??3_vjezba budzet Q1 FY13_07.03.13" xfId="264"/>
    <cellStyle name="_2005MTP???????(?2)20050512" xfId="265"/>
    <cellStyle name="_2006??????? 05-16" xfId="266"/>
    <cellStyle name="_2006???????????new" xfId="267"/>
    <cellStyle name="_2006????????PV?" xfId="268"/>
    <cellStyle name="_5+7 Forecast" xfId="269"/>
    <cellStyle name="_9 20????" xfId="270"/>
    <cellStyle name="_AS2005BP????050610" xfId="271"/>
    <cellStyle name="_Book1" xfId="272"/>
    <cellStyle name="_BP10 MIX WTO VME input - UA0A" xfId="273"/>
    <cellStyle name="_CRO - PF -  K13 - DIG-S - Decontenting - SV1 - Sept-11" xfId="274"/>
    <cellStyle name="_CRO - PF - D40D - EURO 5_right SCOS" xfId="275"/>
    <cellStyle name="_CRO - PF - J10B - S2D AVM_right SCOS.xls" xfId="276"/>
    <cellStyle name="_CRO - PF - J10G - S2D AVM_right SCOS" xfId="277"/>
    <cellStyle name="_CRO - PF - Juke - 26-07-10" xfId="278"/>
    <cellStyle name="_CRO - PF - Juke - Launch - June10" xfId="279"/>
    <cellStyle name="_CRO - PF - R51D - EURO 5_right SCOS" xfId="280"/>
    <cellStyle name="_CRO - PT - J10B_211209" xfId="281"/>
    <cellStyle name="_CY05 Annual Plan_0520_detail" xfId="282"/>
    <cellStyle name="_CYP - PF - Juke - Launch - June10" xfId="283"/>
    <cellStyle name="_DFL" xfId="284"/>
    <cellStyle name="_DFL1~2???????" xfId="285"/>
    <cellStyle name="_DFL75?????????" xfId="286"/>
    <cellStyle name="_EQ7202B(2??)" xfId="287"/>
    <cellStyle name="_EQ7202B(2??)_L11K Impact vs. Budget" xfId="288"/>
    <cellStyle name="_FME VME" xfId="289"/>
    <cellStyle name="_FRA - PT - J10B_031109" xfId="290"/>
    <cellStyle name="_FRA - PT - J10G_031109" xfId="291"/>
    <cellStyle name="_GA1" xfId="292"/>
    <cellStyle name="_GA1_ADRIA_BP13_sub1.2" xfId="293"/>
    <cellStyle name="_GA1_ADRIA_BP13_sub1.2_test" xfId="294"/>
    <cellStyle name="_GA1_SLV_BP13_sub1" xfId="295"/>
    <cellStyle name="_GA1_vjezba budzet Q1 FY13_07.03.13" xfId="296"/>
    <cellStyle name="_GRE - Contract - PT - Aff sedan_04012010" xfId="297"/>
    <cellStyle name="_GZFS?" xfId="298"/>
    <cellStyle name="_GZFS?_L11K Impact vs. Budget" xfId="299"/>
    <cellStyle name="_HOL - PT - J10G_2" xfId="300"/>
    <cellStyle name="_HR labor cost" xfId="301"/>
    <cellStyle name="_ISR - PT - Aff sedan contract update - revised by sales - 30.07.2010" xfId="302"/>
    <cellStyle name="_JUKE" xfId="303"/>
    <cellStyle name="_L11K%20Impact%20vs.%20Budget(1)" xfId="304"/>
    <cellStyle name="_L11K%20Impact%20vs.%20Budget(1)_ADRIA_BP13_sub1.2" xfId="305"/>
    <cellStyle name="_L11K%20Impact%20vs.%20Budget(1)_ADRIA_BP13_sub1.2_test" xfId="306"/>
    <cellStyle name="_L11K%20Impact%20vs.%20Budget(1)_SLV_BP13_sub1" xfId="307"/>
    <cellStyle name="_L11K%20Impact%20vs.%20Budget(1)_vjezba budzet Q1 FY13_07.03.13" xfId="308"/>
    <cellStyle name="_MICRA" xfId="309"/>
    <cellStyle name="_MIX" xfId="310"/>
    <cellStyle name="_Mix BP10 QQQQ+2 TIV SOVETY v2" xfId="311"/>
    <cellStyle name="_MIX_1" xfId="312"/>
    <cellStyle name="_MTP ??????1" xfId="313"/>
    <cellStyle name="_MTP ??????1_ADRIA_BP13_sub1.2" xfId="314"/>
    <cellStyle name="_MTP ??????1_ADRIA_BP13_sub1.2_test" xfId="315"/>
    <cellStyle name="_MTP ??????1_SLV_BP13_sub1" xfId="316"/>
    <cellStyle name="_MTP ??????1_vjezba budzet Q1 FY13_07.03.13" xfId="317"/>
    <cellStyle name="_MTP SM Assumption0923" xfId="318"/>
    <cellStyle name="_MTP SM Assumption3" xfId="319"/>
    <cellStyle name="_NAVARA" xfId="320"/>
    <cellStyle name="_news20041210-??2?????" xfId="321"/>
    <cellStyle name="_news20041210-??2?????_05PLAN #1 (EN) 5.31" xfId="322"/>
    <cellStyle name="_news20041210-??2?????_05PLAN #1 (EN) 5.31_L11K Impact vs. Budget" xfId="323"/>
    <cellStyle name="_news20041210-??2?????_CVD_05PLAN (EN) 5.30.05" xfId="324"/>
    <cellStyle name="_news20041210-??2?????_CVD_05PLAN (EN) 5.30.05_L11K Impact vs. Budget" xfId="325"/>
    <cellStyle name="_news20041210-??2?????_CVD_05PLAN_B (EN) 5.31.05" xfId="326"/>
    <cellStyle name="_news20041210-??2?????_CVD_05PLAN_B (EN) 5.31.05_L11K Impact vs. Budget" xfId="327"/>
    <cellStyle name="_news20041210-??2?????_L11K Impact vs. Budget" xfId="328"/>
    <cellStyle name="_Nissan_Dec" xfId="329"/>
    <cellStyle name="_NITA Pool Car YTDnov08" xfId="330"/>
    <cellStyle name="_NITA Pool Car YTDnov08_MIX RF04" xfId="331"/>
    <cellStyle name="_NITA Pool Car YTDnov08_PBD - LAUNCH" xfId="332"/>
    <cellStyle name="_NITA Pool Car YTDnov08_PM - BP" xfId="333"/>
    <cellStyle name="_NITA Pool Car YTDnov08_SCOS" xfId="334"/>
    <cellStyle name="_NITA Pool Car YTDnov08_Sheet1" xfId="335"/>
    <cellStyle name="_NITA Pool Car YTDnov08_Sheet2" xfId="336"/>
    <cellStyle name="_NMIPL" xfId="337"/>
    <cellStyle name="_NMISA" xfId="338"/>
    <cellStyle name="_NML" xfId="339"/>
    <cellStyle name="_NMUK" xfId="340"/>
    <cellStyle name="_NOTE" xfId="341"/>
    <cellStyle name="_Oppotunity List" xfId="342"/>
    <cellStyle name="_Oppotunity List_ADRIA_BP13_sub1.2" xfId="343"/>
    <cellStyle name="_Oppotunity List_ADRIA_BP13_sub1.2_test" xfId="344"/>
    <cellStyle name="_Oppotunity List_SLV_BP13_sub1" xfId="345"/>
    <cellStyle name="_Oppotunity List_vjezba budzet Q1 FY13_07.03.13" xfId="346"/>
    <cellStyle name="_PATHFINDER" xfId="347"/>
    <cellStyle name="_POL - PF - J10B_03112009" xfId="348"/>
    <cellStyle name="_POOL CARS _East" xfId="349"/>
    <cellStyle name="_Price list" xfId="350"/>
    <cellStyle name="_Price plan EU 02.10" xfId="351"/>
    <cellStyle name="_Price plan EU 02.10_MIX RF04" xfId="352"/>
    <cellStyle name="_Price plan EU 02.10_PBD - LAUNCH" xfId="353"/>
    <cellStyle name="_Price plan EU 02.10_PM - BP" xfId="354"/>
    <cellStyle name="_Price plan EU 02.10_SCOS" xfId="355"/>
    <cellStyle name="_Price plan EU 02.10_Sheet1" xfId="356"/>
    <cellStyle name="_Price plan EU 02.10_Sheet2" xfId="357"/>
    <cellStyle name="_Product Plan 5?8???" xfId="358"/>
    <cellStyle name="_PV???" xfId="359"/>
    <cellStyle name="_PV???_ADRIA_BP13_sub1.2" xfId="360"/>
    <cellStyle name="_PV???_ADRIA_BP13_sub1.2_test" xfId="361"/>
    <cellStyle name="_PV???_SLV_BP13_sub1" xfId="362"/>
    <cellStyle name="_PV???_vjezba budzet Q1 FY13_07.03.13" xfId="363"/>
    <cellStyle name="_QASHQAI" xfId="364"/>
    <cellStyle name="_QASHQAI+2" xfId="365"/>
    <cellStyle name="_RBU - BP10 MIX WTO VME input - Z12" xfId="366"/>
    <cellStyle name="_Renault Detailied  Sept04" xfId="367"/>
    <cellStyle name="_Renault Detailied  Sept04_0805 Volume RUS Profile" xfId="368"/>
    <cellStyle name="_Renault Detailied  Sept04_0806  INFO_L02B_SpecList_for spec reduction080612_EUR_RUS study" xfId="369"/>
    <cellStyle name="_Renault Detailied  Sept04_0806 REQUEST L02B_SpecList_for spec reduction080607Z20" xfId="370"/>
    <cellStyle name="_Renault General Sept04" xfId="371"/>
    <cellStyle name="_Renault General Sept04_0805 Volume RUS Profile" xfId="372"/>
    <cellStyle name="_Renault General Sept04_0806  INFO_L02B_SpecList_for spec reduction080612_EUR_RUS study" xfId="373"/>
    <cellStyle name="_Renault General Sept04_0806 REQUEST L02B_SpecList_for spec reduction080607Z20" xfId="374"/>
    <cellStyle name="_Sales detailed dec 2004" xfId="375"/>
    <cellStyle name="_Sales detailed dec 2004_0805 Volume RUS Profile" xfId="376"/>
    <cellStyle name="_Sales detailed dec 2004_0806  INFO_L02B_SpecList_for spec reduction080612_EUR_RUS study" xfId="377"/>
    <cellStyle name="_Sales detailed dec 2004_0806 REQUEST L02B_SpecList_for spec reduction080607Z20" xfId="378"/>
    <cellStyle name="_sales General dec 2004" xfId="379"/>
    <cellStyle name="_sales General dec 2004_0805 Volume RUS Profile" xfId="380"/>
    <cellStyle name="_sales General dec 2004_0806  INFO_L02B_SpecList_for spec reduction080612_EUR_RUS study" xfId="381"/>
    <cellStyle name="_sales General dec 2004_0806 REQUEST L02B_SpecList_for spec reduction080607Z20" xfId="382"/>
    <cellStyle name="_Sales in Det okt 2004" xfId="383"/>
    <cellStyle name="_Sales in Det okt 2004_0805 Volume RUS Profile" xfId="384"/>
    <cellStyle name="_Sales in Det okt 2004_0806  INFO_L02B_SpecList_for spec reduction080612_EUR_RUS study" xfId="385"/>
    <cellStyle name="_Sales in Det okt 2004_0806 REQUEST L02B_SpecList_for spec reduction080607Z20" xfId="386"/>
    <cellStyle name="_Sales in Gen okt 2004" xfId="387"/>
    <cellStyle name="_Sales in Gen okt 2004_0805 Volume RUS Profile" xfId="388"/>
    <cellStyle name="_Sales in Gen okt 2004_0806  INFO_L02B_SpecList_for spec reduction080612_EUR_RUS study" xfId="389"/>
    <cellStyle name="_Sales in Gen okt 2004_0806 REQUEST L02B_SpecList_for spec reduction080607Z20" xfId="390"/>
    <cellStyle name="_Sales in Nov 2004 Detailid" xfId="391"/>
    <cellStyle name="_Sales in Nov 2004 Detailid_0805 Volume RUS Profile" xfId="392"/>
    <cellStyle name="_Sales in Nov 2004 Detailid_0806  INFO_L02B_SpecList_for spec reduction080612_EUR_RUS study" xfId="393"/>
    <cellStyle name="_Sales in Nov 2004 Detailid_0806 REQUEST L02B_SpecList_for spec reduction080607Z20" xfId="394"/>
    <cellStyle name="_Sales in Nov 2004 REN General" xfId="395"/>
    <cellStyle name="_Sales in Nov 2004 REN General_0805 Volume RUS Profile" xfId="396"/>
    <cellStyle name="_Sales in Nov 2004 REN General_0806  INFO_L02B_SpecList_for spec reduction080612_EUR_RUS study" xfId="397"/>
    <cellStyle name="_Sales in Nov 2004 REN General_0806 REQUEST L02B_SpecList_for spec reduction080607Z20" xfId="398"/>
    <cellStyle name="_SCM" xfId="399"/>
    <cellStyle name="_SCM_ADRIA_BP13_sub1.2" xfId="400"/>
    <cellStyle name="_SCM_ADRIA_BP13_sub1.2_test" xfId="401"/>
    <cellStyle name="_SCM_SLV_BP13_sub1" xfId="402"/>
    <cellStyle name="_SCM_vjezba budzet Q1 FY13_07.03.13" xfId="403"/>
    <cellStyle name="_Sheet1" xfId="404"/>
    <cellStyle name="_Sheet1_0804 X12D RPM profile assumptions scenario 1" xfId="405"/>
    <cellStyle name="_Sheet1_0804 X12D RPM profile assumptions scenario 1_0801 Poland PVC maker Logan+ Lineal" xfId="406"/>
    <cellStyle name="_Sheet1_0804 X12D RPM profile assumptions scenario 1_X02B vs. Symbol" xfId="407"/>
    <cellStyle name="_Sheet1_0806 X02B country mix" xfId="408"/>
    <cellStyle name="_Sheet1_0806 X02B country mix_0801 Poland PVC maker Logan+ Lineal" xfId="409"/>
    <cellStyle name="_Sheet1_0806 X02B country mix_X02B vs. Symbol" xfId="410"/>
    <cellStyle name="_Sheet1_L11K Impact vs. Budget" xfId="411"/>
    <cellStyle name="_Sheet1_L11K Impact vs. Budget_0804 X12D RPM profile assumptions scenario 1" xfId="412"/>
    <cellStyle name="_Sheet1_L11K Impact vs. Budget_0804 X12D RPM profile assumptions scenario 1_0801 Poland PVC maker Logan+ Lineal" xfId="413"/>
    <cellStyle name="_Sheet1_L11K Impact vs. Budget_0804 X12D RPM profile assumptions scenario 1_X02B vs. Symbol" xfId="414"/>
    <cellStyle name="_Sheet1_L11K Impact vs. Budget_0806 X02B country mix" xfId="415"/>
    <cellStyle name="_Sheet1_L11K Impact vs. Budget_0806 X02B country mix_0801 Poland PVC maker Logan+ Lineal" xfId="416"/>
    <cellStyle name="_Sheet1_L11K Impact vs. Budget_0806 X02B country mix_X02B vs. Symbol" xfId="417"/>
    <cellStyle name="_Sheet1_L11K Impact vs. Budget_VOLUME 081010 L02B country app breakdown" xfId="418"/>
    <cellStyle name="_Sheet1_VOLUME 081010 L02B country app breakdown" xfId="419"/>
    <cellStyle name="_Sylphy 07 Activity Plan061218" xfId="420"/>
    <cellStyle name="_Table" xfId="421"/>
    <cellStyle name="_TDC trial" xfId="422"/>
    <cellStyle name="_TDC trial_ADRIA_BP13_sub1.2" xfId="423"/>
    <cellStyle name="_TDC trial_ADRIA_BP13_sub1.2_test" xfId="424"/>
    <cellStyle name="_TDC trial_SLV_BP13_sub1" xfId="425"/>
    <cellStyle name="_TDC trial_vjezba budzet Q1 FY13_07.03.13" xfId="426"/>
    <cellStyle name="_VOLUME 0809 X02B country mix by A-M" xfId="427"/>
    <cellStyle name="_VOLUME 081010 L02B country app breakdown" xfId="428"/>
    <cellStyle name="_xf05?????????3-1215" xfId="429"/>
    <cellStyle name="_xf05?????????3-1215_06BP SM Assumption060620?draft?" xfId="430"/>
    <cellStyle name="_xf05?????????3-1215_06BP SM Assumption060620?draft?_ADRIA_BP13_sub1.2" xfId="431"/>
    <cellStyle name="_xf05?????????3-1215_06BP SM Assumption060620?draft?_ADRIA_BP13_sub1.2_test" xfId="432"/>
    <cellStyle name="_xf05?????????3-1215_06BP SM Assumption060620?draft?_SLV_BP13_sub1" xfId="433"/>
    <cellStyle name="_xf05?????????3-1215_06BP SM Assumption060620?draft?_vjezba budzet Q1 FY13_07.03.13" xfId="434"/>
    <cellStyle name="_xf05?????????3-1215_1" xfId="435"/>
    <cellStyle name="_xf05?????????3-1215_1_ADRIA_BP13_sub1.2" xfId="436"/>
    <cellStyle name="_xf05?????????3-1215_1_ADRIA_BP13_sub1.2_test" xfId="437"/>
    <cellStyle name="_xf05?????????3-1215_1_SLV_BP13_sub1" xfId="438"/>
    <cellStyle name="_xf05?????????3-1215_1_vjezba budzet Q1 FY13_07.03.13" xfId="439"/>
    <cellStyle name="_xf05?????????3-1215_ADRIA_BP13_sub1.2" xfId="440"/>
    <cellStyle name="_xf05?????????3-1215_ADRIA_BP13_sub1.2_test" xfId="441"/>
    <cellStyle name="_xf05?????????3-1215_L42F TDC for 3 Cases study (2)" xfId="442"/>
    <cellStyle name="_xf05?????????3-1215_L42F TDC for 3 Cases study (2)_ADRIA_BP13_sub1.2" xfId="443"/>
    <cellStyle name="_xf05?????????3-1215_L42F TDC for 3 Cases study (2)_ADRIA_BP13_sub1.2_test" xfId="444"/>
    <cellStyle name="_xf05?????????3-1215_L42F TDC for 3 Cases study (2)_SLV_BP13_sub1" xfId="445"/>
    <cellStyle name="_xf05?????????3-1215_L42F TDC for 3 Cases study (2)_vjezba budzet Q1 FY13_07.03.13" xfId="446"/>
    <cellStyle name="_xf05?????????3-1215_Post Plan 23Assumption070705" xfId="447"/>
    <cellStyle name="_xf05?????????3-1215_Post Plan 23Assumption070705_ADRIA_BP13_sub1.2" xfId="448"/>
    <cellStyle name="_xf05?????????3-1215_Post Plan 23Assumption070705_ADRIA_BP13_sub1.2_test" xfId="449"/>
    <cellStyle name="_xf05?????????3-1215_Post Plan 23Assumption070705_L42F TDC for 3 Cases study (2)" xfId="450"/>
    <cellStyle name="_xf05?????????3-1215_Post Plan 23Assumption070705_L42F TDC for 3 Cases study (2)_ADRIA_BP13_sub1.2" xfId="451"/>
    <cellStyle name="_xf05?????????3-1215_Post Plan 23Assumption070705_L42F TDC for 3 Cases study (2)_ADRIA_BP13_sub1.2_test" xfId="452"/>
    <cellStyle name="_xf05?????????3-1215_Post Plan 23Assumption070705_L42F TDC for 3 Cases study (2)_SLV_BP13_sub1" xfId="453"/>
    <cellStyle name="_xf05?????????3-1215_Post Plan 23Assumption070705_L42F TDC for 3 Cases study (2)_vjezba budzet Q1 FY13_07.03.13" xfId="454"/>
    <cellStyle name="_xf05?????????3-1215_Post Plan 23Assumption070705_Post Plan 23Assumption070710" xfId="455"/>
    <cellStyle name="_xf05?????????3-1215_Post Plan 23Assumption070705_Post Plan 23Assumption070710_ADRIA_BP13_sub1.2" xfId="456"/>
    <cellStyle name="_xf05?????????3-1215_Post Plan 23Assumption070705_Post Plan 23Assumption070710_ADRIA_BP13_sub1.2_test" xfId="457"/>
    <cellStyle name="_xf05?????????3-1215_Post Plan 23Assumption070705_Post Plan 23Assumption070710_L42F TDC for 3 Cases study (2)" xfId="458"/>
    <cellStyle name="_xf05?????????3-1215_Post Plan 23Assumption070705_Post Plan 23Assumption070710_L42F TDC for 3 Cases study (2)_ADRIA_BP13_sub1.2" xfId="459"/>
    <cellStyle name="_xf05?????????3-1215_Post Plan 23Assumption070705_Post Plan 23Assumption070710_L42F TDC for 3 Cases study (2)_ADRIA_BP13_sub1.2_test" xfId="460"/>
    <cellStyle name="_xf05?????????3-1215_Post Plan 23Assumption070705_Post Plan 23Assumption070710_L42F TDC for 3 Cases study (2)_SLV_BP13_sub1" xfId="461"/>
    <cellStyle name="_xf05?????????3-1215_Post Plan 23Assumption070705_Post Plan 23Assumption070710_L42F TDC for 3 Cases study (2)_vjezba budzet Q1 FY13_07.03.13" xfId="462"/>
    <cellStyle name="_xf05?????????3-1215_Post Plan 23Assumption070705_Post Plan 23Assumption070710_Post Plan 23Assumption070914" xfId="463"/>
    <cellStyle name="_xf05?????????3-1215_Post Plan 23Assumption070705_Post Plan 23Assumption070710_Post Plan 23Assumption070914_ADRIA_BP13_sub1.2" xfId="464"/>
    <cellStyle name="_xf05?????????3-1215_Post Plan 23Assumption070705_Post Plan 23Assumption070710_Post Plan 23Assumption070914_ADRIA_BP13_sub1.2_test" xfId="465"/>
    <cellStyle name="_xf05?????????3-1215_Post Plan 23Assumption070705_Post Plan 23Assumption070710_Post Plan 23Assumption070914_SLV_BP13_sub1" xfId="466"/>
    <cellStyle name="_xf05?????????3-1215_Post Plan 23Assumption070705_Post Plan 23Assumption070710_Post Plan 23Assumption070914_vjezba budzet Q1 FY13_07.03.13" xfId="467"/>
    <cellStyle name="_xf05?????????3-1215_Post Plan 23Assumption070705_Post Plan 23Assumption070710_SLV_BP13_sub1" xfId="468"/>
    <cellStyle name="_xf05?????????3-1215_Post Plan 23Assumption070705_Post Plan 23Assumption070710_vjezba budzet Q1 FY13_07.03.13" xfId="469"/>
    <cellStyle name="_xf05?????????3-1215_Post Plan 23Assumption070705_Post Plan 23Assumption070914" xfId="470"/>
    <cellStyle name="_xf05?????????3-1215_Post Plan 23Assumption070705_Post Plan 23Assumption070914_ADRIA_BP13_sub1.2" xfId="471"/>
    <cellStyle name="_xf05?????????3-1215_Post Plan 23Assumption070705_Post Plan 23Assumption070914_ADRIA_BP13_sub1.2_test" xfId="472"/>
    <cellStyle name="_xf05?????????3-1215_Post Plan 23Assumption070705_Post Plan 23Assumption070914_SLV_BP13_sub1" xfId="473"/>
    <cellStyle name="_xf05?????????3-1215_Post Plan 23Assumption070705_Post Plan 23Assumption070914_vjezba budzet Q1 FY13_07.03.13" xfId="474"/>
    <cellStyle name="_xf05?????????3-1215_Post Plan 23Assumption070705_SLV_BP13_sub1" xfId="475"/>
    <cellStyle name="_xf05?????????3-1215_Post Plan 23Assumption070705_vjezba budzet Q1 FY13_07.03.13" xfId="476"/>
    <cellStyle name="_xf05?????????3-1215_Post Plan 23Assumption070914" xfId="477"/>
    <cellStyle name="_xf05?????????3-1215_Post Plan 23Assumption070914_ADRIA_BP13_sub1.2" xfId="478"/>
    <cellStyle name="_xf05?????????3-1215_Post Plan 23Assumption070914_ADRIA_BP13_sub1.2_test" xfId="479"/>
    <cellStyle name="_xf05?????????3-1215_Post Plan 23Assumption070914_SLV_BP13_sub1" xfId="480"/>
    <cellStyle name="_xf05?????????3-1215_Post Plan 23Assumption070914_vjezba budzet Q1 FY13_07.03.13" xfId="481"/>
    <cellStyle name="_xf05?????????3-1215_SLV_BP13_sub1" xfId="482"/>
    <cellStyle name="_xf05?????????3-1215_vjezba budzet Q1 FY13_07.03.13" xfId="483"/>
    <cellStyle name="_XFFS(05??3-29)" xfId="484"/>
    <cellStyle name="_XFFS(05??3-29)_ADRIA_BP13_sub1.2" xfId="485"/>
    <cellStyle name="_XFFS(05??3-29)_ADRIA_BP13_sub1.2_test" xfId="486"/>
    <cellStyle name="_XFFS(05??3-29)_SLV_BP13_sub1" xfId="487"/>
    <cellStyle name="_XFFS(05??3-29)_vjezba budzet Q1 FY13_07.03.13" xfId="488"/>
    <cellStyle name="_XFFS??" xfId="489"/>
    <cellStyle name="_XFFS??(?)" xfId="490"/>
    <cellStyle name="_XFFS??(?)_ADRIA_BP13_sub1.2" xfId="491"/>
    <cellStyle name="_XFFS??(?)_ADRIA_BP13_sub1.2_test" xfId="492"/>
    <cellStyle name="_XFFS??(?)_SLV_BP13_sub1" xfId="493"/>
    <cellStyle name="_XFFS??(?)_vjezba budzet Q1 FY13_07.03.13" xfId="494"/>
    <cellStyle name="_XFFS??_ADRIA_BP13_sub1.2" xfId="495"/>
    <cellStyle name="_XFFS??_ADRIA_BP13_sub1.2_test" xfId="496"/>
    <cellStyle name="_XFFS??_SLV_BP13_sub1" xfId="497"/>
    <cellStyle name="_XFFS??_vjezba budzet Q1 FY13_07.03.13" xfId="498"/>
    <cellStyle name="||" xfId="499"/>
    <cellStyle name="’?‰? [0.00]_011003 Attaachment3" xfId="500"/>
    <cellStyle name="’?‰?_011003 Attaachment3" xfId="501"/>
    <cellStyle name="’E?Y [0.00]_?`?p?O???´???\" xfId="502"/>
    <cellStyle name="’E?Y_?`?p?O???´???\" xfId="503"/>
    <cellStyle name="’E]Y [0.00]_Ladder Report" xfId="504"/>
    <cellStyle name="’E]Y_Ladder Report" xfId="505"/>
    <cellStyle name="’E‰Y [0.00]_011003 Attaachment3" xfId="506"/>
    <cellStyle name="’Ê‰Ý [0.00]_011003 Attaachment3" xfId="507"/>
    <cellStyle name="’E‰Y [0.00]_011003 Attaachment3_ PF Cover" xfId="508"/>
    <cellStyle name="’Ê‰Ý [0.00]_01MY Value Cost Study" xfId="509"/>
    <cellStyle name="’E‰Y [0.00]_02Feb_Quick_NMISA(revised)" xfId="510"/>
    <cellStyle name="’Ê‰Ý [0.00]_03Mar_Quick_NMISA" xfId="511"/>
    <cellStyle name="’E‰Y [0.00]_0402 Bought out Cost Reduction Summary" xfId="512"/>
    <cellStyle name="’Ê‰Ý [0.00]_127ã—\ŽZˆÄiŒo‰cŠé‰æj" xfId="513"/>
    <cellStyle name="’E‰Y [0.00]_BaseData3" xfId="514"/>
    <cellStyle name="’Ê‰Ý [0.00]_CapForecast01.01" xfId="515"/>
    <cellStyle name="’E‰Y [0.00]_ga pack nsc" xfId="516"/>
    <cellStyle name="’Ê‰Ý [0.00]_Model Mix" xfId="517"/>
    <cellStyle name="’E‰Y [0.00]_Monthly NCC Monitoring (YTD summary)" xfId="518"/>
    <cellStyle name="’Ê‰Ý [0.00]_Revised_Manuf_Quick_Rep" xfId="519"/>
    <cellStyle name="’E‰Y [0.00]_Status by Model2" xfId="520"/>
    <cellStyle name="’E‰Y_011003 Attaachment3" xfId="521"/>
    <cellStyle name="’Ê‰Ý_011003 Attaachment3" xfId="522"/>
    <cellStyle name="’E‰Y_011003 Attaachment3_ PF Cover" xfId="523"/>
    <cellStyle name="’Ê‰Ý_01MY Value Cost Study" xfId="524"/>
    <cellStyle name="’E‰Y_02Feb_Quick_NMISA(revised)" xfId="525"/>
    <cellStyle name="’Ê‰Ý_03Mar_Quick_NMISA" xfId="526"/>
    <cellStyle name="’E‰Y_0402 Bought out Cost Reduction Summary" xfId="527"/>
    <cellStyle name="’Ê‰Ý_127ã—\ŽZˆÄiŒo‰cŠé‰æj" xfId="528"/>
    <cellStyle name="’E‰Y_BaseData3" xfId="529"/>
    <cellStyle name="’Ê‰Ý_CapForecast01.01" xfId="530"/>
    <cellStyle name="’E‰Y_ga pack nsc" xfId="531"/>
    <cellStyle name="’Ê‰Ý_Model Mix" xfId="532"/>
    <cellStyle name="’E‰Y_Monthly NCC Monitoring (YTD summary)" xfId="533"/>
    <cellStyle name="’Ê‰Ý_Revised_Manuf_Quick_Rep" xfId="534"/>
    <cellStyle name="’E‰Y_Status by Model2" xfId="535"/>
    <cellStyle name="›Œ?‹J_šYäyå«?" xfId="536"/>
    <cellStyle name="›ÙäÜ [0]_šW?" xfId="537"/>
    <cellStyle name="›ÙäÜ_šW?" xfId="538"/>
    <cellStyle name="–¢’è‹`" xfId="539"/>
    <cellStyle name="¤@¯ECefiro" xfId="540"/>
    <cellStyle name="¤@¯EM" xfId="541"/>
    <cellStyle name="¤@¯EM segment" xfId="542"/>
    <cellStyle name="¤@¯ES" xfId="543"/>
    <cellStyle name="¤@¯ES segment" xfId="544"/>
    <cellStyle name="¤@¯ESS" xfId="545"/>
    <cellStyle name="¤d¤À¦E0]_Cefiro" xfId="546"/>
    <cellStyle name="¤d¤À¦ECefiro" xfId="547"/>
    <cellStyle name="¤d¤À¦EM segment" xfId="548"/>
    <cellStyle name="¤d¤À¦ES segment" xfId="549"/>
    <cellStyle name="=C:\WINDOWS\SYSTEM32\COMMAND.COM" xfId="550"/>
    <cellStyle name="・・ [0.00]_127・予算・（経営・・）" xfId="551"/>
    <cellStyle name="・・_127・予算・（経営・・）" xfId="552"/>
    <cellStyle name="•\Ž??®?®?™n™C™p©[™Š™“™N" xfId="553"/>
    <cellStyle name="•\Ž|I©E©E™n™C™p©[™Š™“™N" xfId="554"/>
    <cellStyle name="•\Ž|IEEƒnƒCƒp[ƒŠƒ“ƒN" xfId="555"/>
    <cellStyle name="•\Ž¦Ï‚Ý‚ÌƒnƒCƒp[??ƒN" xfId="556"/>
    <cellStyle name="•\Ž¦Ï‚Ý‚ÌƒnƒCƒp[ƒŠƒ“ƒN" xfId="557"/>
    <cellStyle name="•W??_Sheet2 (2)" xfId="558"/>
    <cellStyle name="•W?_Read me first" xfId="559"/>
    <cellStyle name="•W€_‘ä”" xfId="560"/>
    <cellStyle name="•WЏЂ_Sheet2 (2)" xfId="561"/>
    <cellStyle name="‰Ý•¼[0]" xfId="562"/>
    <cellStyle name="æØè [0.00]_Model Mix" xfId="563"/>
    <cellStyle name="æØè_Model Mix" xfId="564"/>
    <cellStyle name="ÊÝ [0.00]_127ã\ZÄiocéæj" xfId="565"/>
    <cellStyle name="ÊÝ_127ã\ZÄiocéæj" xfId="566"/>
    <cellStyle name="fE?Y [0.00]_Ladder Report" xfId="567"/>
    <cellStyle name="fE?Y_Ladder Report" xfId="568"/>
    <cellStyle name="fE]Y [0.00]_Ladder Report" xfId="569"/>
    <cellStyle name="fE]Y_Ladder Report" xfId="570"/>
    <cellStyle name="fEEY [0.00]_currentKC GL" xfId="571"/>
    <cellStyle name="fEEY_currentKC GL" xfId="572"/>
    <cellStyle name="fEñY [0.00]_?`?p?O???Lñ??\" xfId="573"/>
    <cellStyle name="fEnY [0.00]_Book1" xfId="574"/>
    <cellStyle name="fEñY [0.00]_Book1" xfId="575"/>
    <cellStyle name="fEnY [0.00]_Ladder Report" xfId="576"/>
    <cellStyle name="fEñY [0.00]_Ladder Report" xfId="577"/>
    <cellStyle name="fEñY_?`?p?O???Lñ??\" xfId="578"/>
    <cellStyle name="fEnY_Book1" xfId="579"/>
    <cellStyle name="fEñY_Book1" xfId="580"/>
    <cellStyle name="fEnY_Ladder Report" xfId="581"/>
    <cellStyle name="fEñY_Ladder Report" xfId="582"/>
    <cellStyle name="W_´" xfId="583"/>
    <cellStyle name="000" xfId="584"/>
    <cellStyle name="010" xfId="585"/>
    <cellStyle name="1eoDA2_°a??AoC\" xfId="586"/>
    <cellStyle name="¹éºÐÀ²_°æ¿µÁöÇ¥" xfId="587"/>
    <cellStyle name="20 % - Accent1" xfId="588"/>
    <cellStyle name="20 % - Accent2" xfId="589"/>
    <cellStyle name="20 % - Accent3" xfId="590"/>
    <cellStyle name="20 % - Accent4" xfId="591"/>
    <cellStyle name="20 % - Accent5" xfId="592"/>
    <cellStyle name="20 % - Accent6" xfId="593"/>
    <cellStyle name="20% - ??????1" xfId="594"/>
    <cellStyle name="20% - ??????2" xfId="595"/>
    <cellStyle name="20% - ??????3" xfId="596"/>
    <cellStyle name="20% - ??????4" xfId="597"/>
    <cellStyle name="20% - ??????5" xfId="598"/>
    <cellStyle name="20% - ??????6" xfId="599"/>
    <cellStyle name="20% - Akzent1" xfId="600"/>
    <cellStyle name="20% - Akzent2" xfId="601"/>
    <cellStyle name="20% - Akzent3" xfId="602"/>
    <cellStyle name="20% - Akzent4" xfId="603"/>
    <cellStyle name="20% - Akzent5" xfId="604"/>
    <cellStyle name="20% - Akzent6" xfId="605"/>
    <cellStyle name="³f¹E[0]_Cefiro" xfId="606"/>
    <cellStyle name="³f¹ô_Cefiro" xfId="607"/>
    <cellStyle name="40 % - Accent1" xfId="608"/>
    <cellStyle name="40 % - Accent2" xfId="609"/>
    <cellStyle name="40 % - Accent3" xfId="610"/>
    <cellStyle name="40 % - Accent4" xfId="611"/>
    <cellStyle name="40 % - Accent5" xfId="612"/>
    <cellStyle name="40 % - Accent6" xfId="613"/>
    <cellStyle name="40% - ??????1" xfId="614"/>
    <cellStyle name="40% - ??????2" xfId="615"/>
    <cellStyle name="40% - ??????3" xfId="616"/>
    <cellStyle name="40% - ??????4" xfId="617"/>
    <cellStyle name="40% - ??????5" xfId="618"/>
    <cellStyle name="40% - ??????6" xfId="619"/>
    <cellStyle name="40% - Akzent1" xfId="620"/>
    <cellStyle name="40% - Akzent2" xfId="621"/>
    <cellStyle name="40% - Akzent3" xfId="622"/>
    <cellStyle name="40% - Akzent4" xfId="623"/>
    <cellStyle name="40% - Akzent5" xfId="624"/>
    <cellStyle name="40% - Akzent6" xfId="625"/>
    <cellStyle name="60 % - Accent1" xfId="626"/>
    <cellStyle name="60 % - Accent2" xfId="627"/>
    <cellStyle name="60 % - Accent3" xfId="628"/>
    <cellStyle name="60 % - Accent4" xfId="629"/>
    <cellStyle name="60 % - Accent5" xfId="630"/>
    <cellStyle name="60 % - Accent6" xfId="631"/>
    <cellStyle name="60% - ??????1" xfId="632"/>
    <cellStyle name="60% - ??????2" xfId="633"/>
    <cellStyle name="60% - ??????3" xfId="634"/>
    <cellStyle name="60% - ??????4" xfId="635"/>
    <cellStyle name="60% - ??????5" xfId="636"/>
    <cellStyle name="60% - ??????6" xfId="637"/>
    <cellStyle name="60% - Akzent1" xfId="638"/>
    <cellStyle name="60% - Akzent2" xfId="639"/>
    <cellStyle name="60% - Akzent3" xfId="640"/>
    <cellStyle name="60% - Akzent4" xfId="641"/>
    <cellStyle name="60% - Akzent5" xfId="642"/>
    <cellStyle name="60% - Akzent6" xfId="643"/>
    <cellStyle name="A" xfId="644"/>
    <cellStyle name="A confirmer" xfId="645"/>
    <cellStyle name="A?- [0]_°eE1" xfId="646"/>
    <cellStyle name="A?-_°eE1" xfId="647"/>
    <cellStyle name="A_?????07-10????" xfId="648"/>
    <cellStyle name="A_06BP SM Assumption060620?draft?" xfId="649"/>
    <cellStyle name="A_07?PV??????????" xfId="650"/>
    <cellStyle name="A_1st vs 2nd" xfId="651"/>
    <cellStyle name="A_9 20????" xfId="652"/>
    <cellStyle name="A_Budget ver01 ananlusis" xfId="653"/>
    <cellStyle name="A_Budget ver01 ananlusis_0804 X12D RPM profile assumptions scenario 1" xfId="654"/>
    <cellStyle name="A_Budget ver01 ananlusis_0804 X12D RPM profile assumptions scenario 1_0801 Poland PVC maker Logan+ Lineal" xfId="655"/>
    <cellStyle name="A_Budget ver01 ananlusis_0804 X12D RPM profile assumptions scenario 1_X02B vs. Symbol" xfId="656"/>
    <cellStyle name="A_Budget ver01 ananlusis_0806 X02B country mix" xfId="657"/>
    <cellStyle name="A_Budget ver01 ananlusis_0806 X02B country mix_0801 Poland PVC maker Logan+ Lineal" xfId="658"/>
    <cellStyle name="A_Budget ver01 ananlusis_0806 X02B country mix_X02B vs. Symbol" xfId="659"/>
    <cellStyle name="A_Budget ver01 ananlusis_VOLUME 081010 L02B country app breakdown" xfId="660"/>
    <cellStyle name="A_DFL75?????????" xfId="661"/>
    <cellStyle name="A_HR labor cost" xfId="662"/>
    <cellStyle name="A_HR labor cost_0804 X12D RPM profile assumptions scenario 1" xfId="663"/>
    <cellStyle name="A_HR labor cost_0804 X12D RPM profile assumptions scenario 1_0801 Poland PVC maker Logan+ Lineal" xfId="664"/>
    <cellStyle name="A_HR labor cost_0804 X12D RPM profile assumptions scenario 1_X02B vs. Symbol" xfId="665"/>
    <cellStyle name="A_HR labor cost_0806 X02B country mix" xfId="666"/>
    <cellStyle name="A_HR labor cost_0806 X02B country mix_0801 Poland PVC maker Logan+ Lineal" xfId="667"/>
    <cellStyle name="A_HR labor cost_0806 X02B country mix_X02B vs. Symbol" xfId="668"/>
    <cellStyle name="A_HR labor cost_VOLUME 081010 L02B country app breakdown" xfId="669"/>
    <cellStyle name="A_ISR - PT - Aff sedan contract update - revised by sales - 30.07.2010" xfId="670"/>
    <cellStyle name="A_MIX RF04" xfId="671"/>
    <cellStyle name="A_MTP ??????1" xfId="672"/>
    <cellStyle name="A_PBD - LAUNCH" xfId="673"/>
    <cellStyle name="A_PM - BP" xfId="674"/>
    <cellStyle name="A_SCOS" xfId="675"/>
    <cellStyle name="A_Sheet1" xfId="676"/>
    <cellStyle name="A_Sheet2" xfId="677"/>
    <cellStyle name="A_VT 06?07-10????" xfId="678"/>
    <cellStyle name="A・- [0]_°eE1" xfId="679"/>
    <cellStyle name="A・-_°eE1" xfId="680"/>
    <cellStyle name="ÅE­ [0]_°èÈ¹" xfId="681"/>
    <cellStyle name="ÅE­_°èÈ¹" xfId="682"/>
    <cellStyle name="Aaia?iue [0]_Inflation (2)" xfId="683"/>
    <cellStyle name="Aaia?iue_Inflation (2)" xfId="684"/>
    <cellStyle name="AFE" xfId="685"/>
    <cellStyle name="Akzent1" xfId="686"/>
    <cellStyle name="Akzent2" xfId="687"/>
    <cellStyle name="Akzent3" xfId="688"/>
    <cellStyle name="Akzent4" xfId="689"/>
    <cellStyle name="Akzent5" xfId="690"/>
    <cellStyle name="Akzent6" xfId="691"/>
    <cellStyle name="annie" xfId="692"/>
    <cellStyle name="Annul" xfId="693"/>
    <cellStyle name="AT，¶ [0]_°eE1" xfId="694"/>
    <cellStyle name="AT，¶_°eE1" xfId="695"/>
    <cellStyle name="AT?¶ [0]_°eE1" xfId="696"/>
    <cellStyle name="AT?¶_°eE1" xfId="697"/>
    <cellStyle name="ÄÞ¸¶ [0]_°èÈ¹" xfId="698"/>
    <cellStyle name="ÄÞ¸¶_°èÈ¹" xfId="699"/>
    <cellStyle name="Ausgabe" xfId="700"/>
    <cellStyle name="Avertissement" xfId="701"/>
    <cellStyle name="_x000f_b" xfId="702"/>
    <cellStyle name="Berechnung" xfId="703"/>
    <cellStyle name="Besuchter Hyperlink" xfId="704"/>
    <cellStyle name="Border1" xfId="705"/>
    <cellStyle name="Border2" xfId="706"/>
    <cellStyle name="Border3" xfId="707"/>
    <cellStyle name="BuiltOpt_Content" xfId="708"/>
    <cellStyle name="BuiltOption_Content" xfId="709"/>
    <cellStyle name="C\AO_°eE1" xfId="710"/>
    <cellStyle name="Ç¥ÁØ_°èÈ¹" xfId="711"/>
    <cellStyle name="Cabecera 1" xfId="712"/>
    <cellStyle name="Cabecera 2" xfId="713"/>
    <cellStyle name="Calc Currency (0)" xfId="714"/>
    <cellStyle name="Calcul" xfId="715"/>
    <cellStyle name="cat_number" xfId="716"/>
    <cellStyle name="Cellule liée" xfId="717"/>
    <cellStyle name="Code" xfId="718"/>
    <cellStyle name="Collegamento ipertestuale" xfId="719"/>
    <cellStyle name="Collegamento ipertestuale visitato" xfId="720"/>
    <cellStyle name="Collegamento ipertestuale_REPORTING MENSUEL" xfId="721"/>
    <cellStyle name="CombinedVol_Data" xfId="722"/>
    <cellStyle name="Comma  - Style1" xfId="723"/>
    <cellStyle name="Comma  - Style2" xfId="724"/>
    <cellStyle name="Comma  - Style3" xfId="725"/>
    <cellStyle name="Comma  - Style4" xfId="726"/>
    <cellStyle name="Comma  - Style5" xfId="727"/>
    <cellStyle name="Comma  - Style6" xfId="728"/>
    <cellStyle name="Comma  - Style7" xfId="729"/>
    <cellStyle name="Comma  - Style8" xfId="730"/>
    <cellStyle name="Comma 2" xfId="731"/>
    <cellStyle name="Comma0" xfId="732"/>
    <cellStyle name="Commentaire" xfId="733"/>
    <cellStyle name="Currency0" xfId="734"/>
    <cellStyle name="Cyan_button_style" xfId="735"/>
    <cellStyle name="Data" xfId="736"/>
    <cellStyle name="Date_Data" xfId="737"/>
    <cellStyle name="Dezimal [0]_17.11.03 TL-ProfitStudy04 GERM" xfId="738"/>
    <cellStyle name="Dezimal_17.11.03 TL-ProfitStudy04 GERM" xfId="739"/>
    <cellStyle name="Dziesi?tny [0]_Arkusz1" xfId="740"/>
    <cellStyle name="Dziesi?tny_Arkusz1" xfId="741"/>
    <cellStyle name="Dziesietny_CP DIESEL 02-2003" xfId="742"/>
    <cellStyle name="Edited_Data" xfId="743"/>
    <cellStyle name="Eingabe" xfId="744"/>
    <cellStyle name="English" xfId="745"/>
    <cellStyle name="Entrée" xfId="746"/>
    <cellStyle name="entry" xfId="747"/>
    <cellStyle name="Ergänzung" xfId="748"/>
    <cellStyle name="Ergebnis" xfId="749"/>
    <cellStyle name="Erklärender Text" xfId="750"/>
    <cellStyle name="Estimated_Data" xfId="751"/>
    <cellStyle name="Euro" xfId="752"/>
    <cellStyle name="Excel.Chart" xfId="753"/>
    <cellStyle name="Ezres_KEX2 DP" xfId="754"/>
    <cellStyle name="Fecha" xfId="755"/>
    <cellStyle name="Fijo" xfId="756"/>
    <cellStyle name="ƒnƒCƒp[??ƒN" xfId="757"/>
    <cellStyle name="ƒnƒCƒp[ƒŠƒ“ƒN" xfId="758"/>
    <cellStyle name="Forecast_Data" xfId="759"/>
    <cellStyle name="Formule" xfId="760"/>
    <cellStyle name="Formule%1" xfId="761"/>
    <cellStyle name="Formule_Libro3" xfId="762"/>
    <cellStyle name="FormuleNb0" xfId="763"/>
    <cellStyle name="FormuleNb1" xfId="764"/>
    <cellStyle name="FormuleNb2" xfId="765"/>
    <cellStyle name="Grey" xfId="766"/>
    <cellStyle name="Grigio.6" xfId="767"/>
    <cellStyle name="Gut" xfId="768"/>
    <cellStyle name="h" xfId="769"/>
    <cellStyle name="h_0808 X02B country mix by A-M" xfId="770"/>
    <cellStyle name="h_VOLUME 0809 X02B country mix by A-M" xfId="771"/>
    <cellStyle name="Header1" xfId="772"/>
    <cellStyle name="Header2" xfId="773"/>
    <cellStyle name="Heading1" xfId="774"/>
    <cellStyle name="Heading2" xfId="775"/>
    <cellStyle name="Heading3" xfId="776"/>
    <cellStyle name="Hiper??cze" xfId="777"/>
    <cellStyle name="Hiperlacze" xfId="778"/>
    <cellStyle name="Hipervínculo" xfId="779"/>
    <cellStyle name="Hipervínculo visitado" xfId="780"/>
    <cellStyle name="Hipervínculo_- (14) Request (Homologation pt1)" xfId="781"/>
    <cellStyle name="Hyperlink" xfId="1099" builtinId="8"/>
    <cellStyle name="Hypertextový odkaz" xfId="782"/>
    <cellStyle name="Iau?iue_Inflation (2)" xfId="783"/>
    <cellStyle name="Incentive_Added_Cont_Desc" xfId="784"/>
    <cellStyle name="Indice" xfId="785"/>
    <cellStyle name="Input [yellow]" xfId="786"/>
    <cellStyle name="Insatisfaisant" xfId="787"/>
    <cellStyle name="Intestaz.1" xfId="788"/>
    <cellStyle name="Intestaz.2" xfId="789"/>
    <cellStyle name="Intestaz.3" xfId="790"/>
    <cellStyle name="Item_Current" xfId="791"/>
    <cellStyle name="KF" xfId="792"/>
    <cellStyle name="klammer für negative" xfId="793"/>
    <cellStyle name="klammer für negative %" xfId="794"/>
    <cellStyle name="klammer für negative_20090804_J10A GER" xfId="795"/>
    <cellStyle name="Komma [0]_avclient" xfId="796"/>
    <cellStyle name="Komma_avclient" xfId="797"/>
    <cellStyle name="Komma0" xfId="798"/>
    <cellStyle name="Level01" xfId="799"/>
    <cellStyle name="Level02" xfId="800"/>
    <cellStyle name="Level1" xfId="801"/>
    <cellStyle name="Level2" xfId="802"/>
    <cellStyle name="Lien hypertexte" xfId="803"/>
    <cellStyle name="Lien hypertexte visit?" xfId="804"/>
    <cellStyle name="Lien hypertexte visite" xfId="805"/>
    <cellStyle name="Lien hypertexte visité" xfId="806"/>
    <cellStyle name="Lien hypertexte visite_cjenik br. 36" xfId="807"/>
    <cellStyle name="Lien hypertexte visité_cjenik br. 36" xfId="808"/>
    <cellStyle name="Lien hypertexte visite_cjenik br. 37" xfId="809"/>
    <cellStyle name="Lien hypertexte visité_cjenik br. 37" xfId="810"/>
    <cellStyle name="Lien hypertexte visite_cjenik br. 39" xfId="811"/>
    <cellStyle name="Lien hypertexte visité_cjenik br. 39" xfId="812"/>
    <cellStyle name="Lien hypertexte visite_cjenik br. 39_Juke Rocks" xfId="813"/>
    <cellStyle name="Lien hypertexte visité_cjenik br. 39_Juke Rocks" xfId="814"/>
    <cellStyle name="Lien hypertexte visite_cjenik br.41" xfId="815"/>
    <cellStyle name="Lien hypertexte visité_cjenik br.41" xfId="816"/>
    <cellStyle name="Lien hypertexte visite_cjenik br.45" xfId="817"/>
    <cellStyle name="Lien hypertexte visité_cjenik br.45" xfId="818"/>
    <cellStyle name="Lien hypertexte visite_cjenik br.48" xfId="819"/>
    <cellStyle name="Lien hypertexte visité_cjenik br.48" xfId="820"/>
    <cellStyle name="Lien hypertexte visite_cjenik br.49_nakon 01.07" xfId="821"/>
    <cellStyle name="Lien hypertexte visité_cjenik br.49_nakon 01.07" xfId="822"/>
    <cellStyle name="Lien hypertexte visite_decontenting cjenik" xfId="823"/>
    <cellStyle name="Lien hypertexte visité_decontenting cjenik" xfId="824"/>
    <cellStyle name="Lien hypertexte visite_decontenting cjenik_1" xfId="825"/>
    <cellStyle name="Lien hypertexte visité_E12 NAD" xfId="826"/>
    <cellStyle name="Lien hypertexte visite_Juke Nismo" xfId="827"/>
    <cellStyle name="Lien hypertexte visité_Juke Nismo" xfId="828"/>
    <cellStyle name="Lien hypertexte visite_Micra sa 30th" xfId="829"/>
    <cellStyle name="Lien hypertexte visité_Micra sa 30th" xfId="830"/>
    <cellStyle name="Lien hypertexte visite_new Micra oprema" xfId="831"/>
    <cellStyle name="Lien hypertexte visité_new Micra oprema" xfId="832"/>
    <cellStyle name="Lien hypertexte visite_Nissan cjenik za kupca broj 36_01 04 2011  JUke (3)" xfId="833"/>
    <cellStyle name="Lien hypertexte visité_Nissan cjenik za kupca broj 36_01 04 2011  JUke (3)" xfId="834"/>
    <cellStyle name="Lien hypertexte visite_Nissan cjenik za kupca broj 36_01 04 2011  Note (4)" xfId="835"/>
    <cellStyle name="Lien hypertexte visité_Nissan cjenik za kupca broj 36_01 04 2011  Note (4)" xfId="836"/>
    <cellStyle name="Lien hypertexte visite_Nissan cjenik za kupca broj 36_01 04 2011  Pathfinder (3)" xfId="837"/>
    <cellStyle name="Lien hypertexte visité_Nissan cjenik za kupca broj 36_01 04 2011  Pathfinder (3)" xfId="838"/>
    <cellStyle name="Lien hypertexte visite_Nissan cjenik za kupca broj 36_01 04 2011  QQ (2)" xfId="839"/>
    <cellStyle name="Lien hypertexte visité_Nissan cjenik za kupca broj 36_01 04 2011  QQ (2)" xfId="840"/>
    <cellStyle name="Lien hypertexte visite_Nissan cjenik za kupca broj 36_01 04 2011  QQ+2 (4)" xfId="841"/>
    <cellStyle name="Lien hypertexte visité_Nissan cjenik za kupca broj 36_01 04 2011  QQ+2 (4)" xfId="842"/>
    <cellStyle name="Lien hypertexte visite_Nissan cjenik za kupca broj 36_01 04 2011  xtrail (2)" xfId="843"/>
    <cellStyle name="Lien hypertexte visité_Nissan cjenik za kupca broj 36_01 04 2011  xtrail (2)" xfId="844"/>
    <cellStyle name="Lien hypertexte visite_Nissan cjenik za kupca broj 36_01 04 2011 nv furgon (2)" xfId="845"/>
    <cellStyle name="Lien hypertexte visité_Nissan cjenik za kupca broj 36_01 04 2011 nv furgon (2)" xfId="846"/>
    <cellStyle name="Lien hypertexte visite_Nissan cjenik za kupca broj 36_01 04 2011 NV kombi (3)" xfId="847"/>
    <cellStyle name="Lien hypertexte visité_Nissan cjenik za kupca broj 36_01 04 2011 NV kombi (3)" xfId="848"/>
    <cellStyle name="Lien hypertexte visite_Nissan cjenik za kupca broj 36_01 04 2011murano (2)" xfId="849"/>
    <cellStyle name="Lien hypertexte visité_Nissan cjenik za kupca broj 36_01 04 2011murano (2)" xfId="850"/>
    <cellStyle name="Lien hypertexte visite_Nissan cjenik za kupca broj 36_01 04 2011navara" xfId="851"/>
    <cellStyle name="Lien hypertexte visité_Nissan cjenik za kupca broj 36_01 04 2011navara" xfId="852"/>
    <cellStyle name="Lien hypertexte visite_Nissan cjenik za kupca broj 36_01.04.2011." xfId="853"/>
    <cellStyle name="Lien hypertexte visité_Nissan cjenik za kupca broj 36_01.04.2011." xfId="854"/>
    <cellStyle name="Lien hypertexte visite_Nissan cjenik za kupca broj 36_01.04.2011._cjenik br. 36" xfId="855"/>
    <cellStyle name="Lien hypertexte visité_Nissan cjenik za kupca broj 36_01.04.2011._cjenik br. 36" xfId="856"/>
    <cellStyle name="Lien hypertexte visite_Nissan cjenik za kupca broj 36_01.04.2011._cjenik br. 37" xfId="857"/>
    <cellStyle name="Lien hypertexte visité_Nissan cjenik za kupca broj 36_01.04.2011._cjenik br. 37" xfId="858"/>
    <cellStyle name="Lien hypertexte visite_Nissan cjenik za kupca broj 36_01.04.2011._cjenik br. 39" xfId="859"/>
    <cellStyle name="Lien hypertexte visité_Nissan cjenik za kupca broj 36_01.04.2011._cjenik br. 39" xfId="860"/>
    <cellStyle name="Lien hypertexte visite_Nissan cjenik za kupca broj 36_01.04.2011._cjenik br. 39_Juke Rocks" xfId="861"/>
    <cellStyle name="Lien hypertexte visité_Nissan cjenik za kupca broj 36_01.04.2011._cjenik br. 39_Juke Rocks" xfId="862"/>
    <cellStyle name="Lien hypertexte visite_Nissan cjenik za kupca broj 36_01.04.2011._cjenik br.41" xfId="863"/>
    <cellStyle name="Lien hypertexte visité_Nissan cjenik za kupca broj 36_01.04.2011._cjenik br.41" xfId="864"/>
    <cellStyle name="Lien hypertexte visite_Nissan cjenik za kupca broj 36_01.04.2011._cjenik br.45" xfId="865"/>
    <cellStyle name="Lien hypertexte visité_Nissan cjenik za kupca broj 36_01.04.2011._cjenik br.45" xfId="866"/>
    <cellStyle name="Lien hypertexte visite_Nissan cjenik za kupca broj 36_01.04.2011._cjenik br.48" xfId="867"/>
    <cellStyle name="Lien hypertexte visité_Nissan cjenik za kupca broj 36_01.04.2011._cjenik br.48" xfId="868"/>
    <cellStyle name="Lien hypertexte visite_Nissan cjenik za kupca broj 36_01.04.2011._cjenik br.49_nakon 01.07" xfId="869"/>
    <cellStyle name="Lien hypertexte visité_Nissan cjenik za kupca broj 36_01.04.2011._cjenik br.49_nakon 01.07" xfId="870"/>
    <cellStyle name="Lien hypertexte visite_Nissan cjenik za kupca broj 36_01.04.2011._decontenting cjenik" xfId="871"/>
    <cellStyle name="Lien hypertexte visité_Nissan cjenik za kupca broj 36_01.04.2011._decontenting cjenik" xfId="872"/>
    <cellStyle name="Lien hypertexte visite_Nissan cjenik za kupca broj 36_01.04.2011._Juke cjenik sa N-Tec" xfId="873"/>
    <cellStyle name="Lien hypertexte visité_Nissan cjenik za kupca broj 36_01.04.2011._Juke cjenik sa N-Tec" xfId="874"/>
    <cellStyle name="Lien hypertexte visite_Nissan cjenik za kupca broj 36_01.04.2011._Juke Nismo" xfId="875"/>
    <cellStyle name="Lien hypertexte visité_Nissan cjenik za kupca broj 36_01.04.2011._Juke Nismo" xfId="876"/>
    <cellStyle name="Lien hypertexte visite_Nissan cjenik za kupca broj 36_01.04.2011._Micra sa 30th" xfId="877"/>
    <cellStyle name="Lien hypertexte visité_Nissan cjenik za kupca broj 36_01.04.2011._Micra sa 30th" xfId="878"/>
    <cellStyle name="Lien hypertexte visite_Nissan cjenik za kupca broj 36_01.04.2011._new Micra oprema" xfId="879"/>
    <cellStyle name="Lien hypertexte visité_Nissan cjenik za kupca broj 36_01.04.2011._new Micra oprema" xfId="880"/>
    <cellStyle name="Lien hypertexte visite_Nissan cjenik za kupca broj 36_01.04.2011._Note stare Acente" xfId="881"/>
    <cellStyle name="Lien hypertexte visité_Nissan cjenik za kupca broj 36_01.04.2011._Note stare Acente" xfId="882"/>
    <cellStyle name="Lien hypertexte visite_Nissan cjenik za kupca broj 36_01.04.2011._note sv3 oprema" xfId="883"/>
    <cellStyle name="Lien hypertexte visité_Nissan cjenik za kupca broj 36_01.04.2011._note sv3 oprema" xfId="884"/>
    <cellStyle name="Lien hypertexte visite_Nissan cjenik za kupca broj 36_01.04.2011._Nova Micra cjenik" xfId="885"/>
    <cellStyle name="Lien hypertexte visité_Nissan cjenik za kupca broj 36_01.04.2011._Nova Micra cjenik" xfId="886"/>
    <cellStyle name="Lien hypertexte visite_Note stare Acente" xfId="887"/>
    <cellStyle name="Lien hypertexte visité_Note stare Acente" xfId="888"/>
    <cellStyle name="Lien hypertexte visite_note sv3 oprema" xfId="889"/>
    <cellStyle name="Lien hypertexte visité_note sv3 oprema" xfId="890"/>
    <cellStyle name="Lien hypertexte visite_Nova Micra cjenik" xfId="891"/>
    <cellStyle name="Lien hypertexte visité_Nova Micra cjenik" xfId="892"/>
    <cellStyle name="Lien hypertexte_ADRIA_BP13_sub1.2" xfId="893"/>
    <cellStyle name="Ligne détail" xfId="894"/>
    <cellStyle name="Lorenzo1" xfId="895"/>
    <cellStyle name="MEV1" xfId="896"/>
    <cellStyle name="MEV2" xfId="897"/>
    <cellStyle name="MEV3" xfId="898"/>
    <cellStyle name="Migliaia (0)" xfId="899"/>
    <cellStyle name="Migliaia [0]_ITA - PBD K12F#3" xfId="900"/>
    <cellStyle name="Migliaia_AEREPITA REP05 2002 da utilizzare" xfId="901"/>
    <cellStyle name="Millares [0]_('04.6.14)PDM X11C(MEX)Profit Esimation" xfId="902"/>
    <cellStyle name="Millares_149 SN 092 0" xfId="903"/>
    <cellStyle name="Milliers [0]_2001 BP Detail" xfId="904"/>
    <cellStyle name="Milliers_2001 BP Detail" xfId="905"/>
    <cellStyle name="MilliersN&amp;R,0" xfId="906"/>
    <cellStyle name="Mise à jour" xfId="907"/>
    <cellStyle name="Modif" xfId="908"/>
    <cellStyle name="Modif Sup" xfId="909"/>
    <cellStyle name="Modif_ADRIA_BP13_sub1.2" xfId="910"/>
    <cellStyle name="Moeda [0]_aola" xfId="911"/>
    <cellStyle name="Moeda_aola" xfId="912"/>
    <cellStyle name="Mon?aire [0]_ F4R" xfId="913"/>
    <cellStyle name="Mon?aire_ F4R" xfId="914"/>
    <cellStyle name="Mon?taire [0]_FORMACION" xfId="915"/>
    <cellStyle name="Mon?taire_FORMACION" xfId="916"/>
    <cellStyle name="Moneda [0]_149 SN 092 0" xfId="917"/>
    <cellStyle name="Moneda_149 SN 092 0" xfId="918"/>
    <cellStyle name="Monetaire [0]_2001 BP Detail" xfId="919"/>
    <cellStyle name="Monétaire [0]_2001 BP Detail" xfId="920"/>
    <cellStyle name="Monetaire [0]_2001 BP Detail_HS K9K INDEP 2000end" xfId="921"/>
    <cellStyle name="Monétaire [0]_ALL9805" xfId="922"/>
    <cellStyle name="Monetaire_2001 BP Detail" xfId="923"/>
    <cellStyle name="Monétaire_2001 BP Detail" xfId="924"/>
    <cellStyle name="Monetaire_2001 BP Detail_HS K9K INDEP 2000end" xfId="925"/>
    <cellStyle name="Monétaire_ALL9805" xfId="926"/>
    <cellStyle name="Monetario0" xfId="927"/>
    <cellStyle name="Monйtaire [0]_FORMACION" xfId="928"/>
    <cellStyle name="Monйtaire_FORMACION" xfId="929"/>
    <cellStyle name="Moyen gras souligné" xfId="930"/>
    <cellStyle name="ＭＳゴシック" xfId="931"/>
    <cellStyle name="NeuerWert" xfId="932"/>
    <cellStyle name="Neutre" xfId="933"/>
    <cellStyle name="NewStyle" xfId="934"/>
    <cellStyle name="No-definido" xfId="935"/>
    <cellStyle name="Nombre2" xfId="936"/>
    <cellStyle name="Non défini" xfId="937"/>
    <cellStyle name="norm?ln?_laroux" xfId="938"/>
    <cellStyle name="Norm1" xfId="939"/>
    <cellStyle name="Normal" xfId="0" builtinId="0"/>
    <cellStyle name="Normal - Style1" xfId="940"/>
    <cellStyle name="Normal 2" xfId="941"/>
    <cellStyle name="Normal 3" xfId="942"/>
    <cellStyle name="Normal gras souligné" xfId="943"/>
    <cellStyle name="Normál_HUNVI_0082_MTR1_V" xfId="944"/>
    <cellStyle name="Normal_Navara 2" xfId="1100"/>
    <cellStyle name="Normal_TROSARINA" xfId="1"/>
    <cellStyle name="Normale_2BUPSO97" xfId="945"/>
    <cellStyle name="normální_Format Convergence J77 Rép Tch?que" xfId="946"/>
    <cellStyle name="Normalny_calcul+150KHUF" xfId="947"/>
    <cellStyle name="Notiz" xfId="948"/>
    <cellStyle name="NumPagina" xfId="949"/>
    <cellStyle name="Odwiedzone hiper??cze" xfId="950"/>
    <cellStyle name="Odwiedzone hiperlacze" xfId="951"/>
    <cellStyle name="Œ…‹aO‚e [0.00]_02Feb_Quick_NMISA(revised)" xfId="952"/>
    <cellStyle name="Œ…‹aO‚e_02Feb_Quick_NMISA(revised)" xfId="953"/>
    <cellStyle name="Œ…‹æØ‚è [0.00]_010829 Price and Mix check MM recontract average report" xfId="954"/>
    <cellStyle name="Œ…‹æØ‚è_010829 Price and Mix check MM recontract average report" xfId="955"/>
    <cellStyle name="Oeiainiaue [0]_Inflation (2)" xfId="956"/>
    <cellStyle name="Oeiainiaue_Inflation (2)" xfId="957"/>
    <cellStyle name="Option_Added_Cont_Desc" xfId="958"/>
    <cellStyle name="Perc1" xfId="959"/>
    <cellStyle name="Perc2" xfId="960"/>
    <cellStyle name="Percent [2]" xfId="961"/>
    <cellStyle name="Percent 2" xfId="962"/>
    <cellStyle name="Percent 3" xfId="963"/>
    <cellStyle name="Pource - Style1" xfId="964"/>
    <cellStyle name="Pourcentage 2" xfId="965"/>
    <cellStyle name="PourcentageN&amp;R,0" xfId="966"/>
    <cellStyle name="Preliminary_Data" xfId="967"/>
    <cellStyle name="price" xfId="968"/>
    <cellStyle name="Prices_Data" xfId="969"/>
    <cellStyle name="PSChar" xfId="970"/>
    <cellStyle name="pseudo_pourcentage" xfId="971"/>
    <cellStyle name="PSHeading" xfId="972"/>
    <cellStyle name="Punto0" xfId="973"/>
    <cellStyle name="Q3" xfId="974"/>
    <cellStyle name="Retour Normal" xfId="975"/>
    <cellStyle name="revised" xfId="976"/>
    <cellStyle name="Saisie" xfId="977"/>
    <cellStyle name="Saisie%1" xfId="978"/>
    <cellStyle name="Saisie_Echelle de prix segment I" xfId="979"/>
    <cellStyle name="SaisieNb0" xfId="980"/>
    <cellStyle name="SaisieNb1" xfId="981"/>
    <cellStyle name="Satisfaisant" xfId="982"/>
    <cellStyle name="Schlecht" xfId="983"/>
    <cellStyle name="section" xfId="984"/>
    <cellStyle name="Separador de milhares [0]_MONTAGE QUADR" xfId="985"/>
    <cellStyle name="Separador de milhares_MONTAGE QUADR" xfId="986"/>
    <cellStyle name="Seuraava hyperlinkki_Jaguar" xfId="987"/>
    <cellStyle name="Sledovaný hypertextový odkaz" xfId="988"/>
    <cellStyle name="Sortie" xfId="989"/>
    <cellStyle name="Standaard_4. Ecart ph1-ph2" xfId="990"/>
    <cellStyle name="Standard__MJ00Fzg.Preise" xfId="991"/>
    <cellStyle name="STAT_Row_title" xfId="992"/>
    <cellStyle name="Std01" xfId="993"/>
    <cellStyle name="Style 1" xfId="994"/>
    <cellStyle name="Style 2" xfId="995"/>
    <cellStyle name="Style 21" xfId="996"/>
    <cellStyle name="Style 22" xfId="997"/>
    <cellStyle name="Style 23" xfId="998"/>
    <cellStyle name="Style 24" xfId="999"/>
    <cellStyle name="Style 29" xfId="1000"/>
    <cellStyle name="Style 3" xfId="1001"/>
    <cellStyle name="Style 30" xfId="1002"/>
    <cellStyle name="Style 31" xfId="1003"/>
    <cellStyle name="Style 32" xfId="1004"/>
    <cellStyle name="Style 4" xfId="1005"/>
    <cellStyle name="Style 5" xfId="1006"/>
    <cellStyle name="Style1" xfId="1007"/>
    <cellStyle name="subhead" xfId="1008"/>
    <cellStyle name="SYNTHESE" xfId="1009"/>
    <cellStyle name="synthèse" xfId="1010"/>
    <cellStyle name="SYNTHESE_ADRIA_BP13_sub1.2" xfId="1011"/>
    <cellStyle name="Texte explicatif" xfId="1012"/>
    <cellStyle name="Thousands" xfId="1013"/>
    <cellStyle name="Tickmark" xfId="1014"/>
    <cellStyle name="Titolo.1" xfId="1015"/>
    <cellStyle name="Titolo.2" xfId="1016"/>
    <cellStyle name="Titre" xfId="1017"/>
    <cellStyle name="Titre colonnes" xfId="1018"/>
    <cellStyle name="Titre général" xfId="1019"/>
    <cellStyle name="Titre lignes" xfId="1020"/>
    <cellStyle name="Titre page" xfId="1021"/>
    <cellStyle name="Titre 1" xfId="1022"/>
    <cellStyle name="Titre 2" xfId="1023"/>
    <cellStyle name="Titre 3" xfId="1024"/>
    <cellStyle name="Titre 4" xfId="1025"/>
    <cellStyle name="Titre_FRA - PF - K12C - SV7 introduction NC option" xfId="1026"/>
    <cellStyle name="Total intermediaire" xfId="1027"/>
    <cellStyle name="™n™C™p©[™Š™“™N" xfId="1028"/>
    <cellStyle name="Überschrift" xfId="1029"/>
    <cellStyle name="Überschrift 1" xfId="1030"/>
    <cellStyle name="Überschrift 2" xfId="1031"/>
    <cellStyle name="Überschrift 3" xfId="1032"/>
    <cellStyle name="Überschrift 4" xfId="1033"/>
    <cellStyle name="Überschrift_GER - P12C - MPR - Jan10" xfId="1034"/>
    <cellStyle name="Undefiniert" xfId="1035"/>
    <cellStyle name="User_Defined_A" xfId="1036"/>
    <cellStyle name="Valuta (0)" xfId="1037"/>
    <cellStyle name="Valuta [0]_Blad1" xfId="1038"/>
    <cellStyle name="Valuta_BDD" xfId="1039"/>
    <cellStyle name="Vehicle_Benchmark" xfId="1040"/>
    <cellStyle name="Vérification" xfId="1041"/>
    <cellStyle name="Verknüpfte Zelle" xfId="1042"/>
    <cellStyle name="Version_Header" xfId="1043"/>
    <cellStyle name="Vide" xfId="1044"/>
    <cellStyle name="Volumes_Data" xfId="1045"/>
    <cellStyle name="Währung [0]_17.11.03 TL-ProfitStudy04 GERM" xfId="1046"/>
    <cellStyle name="Wahrung [0]_GER SM1" xfId="1047"/>
    <cellStyle name="Währung [0]_GER SM1" xfId="1048"/>
    <cellStyle name="Wahrung [0]_GER SM1_decontenting cjenik" xfId="1049"/>
    <cellStyle name="Währung [0]_GER SM1_decontenting cjenik" xfId="1050"/>
    <cellStyle name="Wahrung [0]_GER SM1_E12 NAD" xfId="1051"/>
    <cellStyle name="Währung [0]_GER SM1_E12 NAD" xfId="1052"/>
    <cellStyle name="Wahrung [0]_GER SM1_Nissan cjenik za kupca broj 36_01.04.2011." xfId="1053"/>
    <cellStyle name="Währung [0]_GER SM1_Nissan cjenik za kupca broj 36_01.04.2011." xfId="1054"/>
    <cellStyle name="Wahrung [0]_SA-Preise" xfId="1055"/>
    <cellStyle name="Währung [0]_SA-Preise" xfId="1056"/>
    <cellStyle name="Wahrung [0]_volume_internals" xfId="1057"/>
    <cellStyle name="Währung_17.11.03 TL-ProfitStudy04 GERM" xfId="1058"/>
    <cellStyle name="Wahrung_GER SM1" xfId="1059"/>
    <cellStyle name="Währung_GER SM1" xfId="1060"/>
    <cellStyle name="Wahrung_GER SM1_decontenting cjenik" xfId="1061"/>
    <cellStyle name="Währung_GER SM1_decontenting cjenik" xfId="1062"/>
    <cellStyle name="Wahrung_GER SM1_E12 NAD" xfId="1063"/>
    <cellStyle name="Währung_GER SM1_E12 NAD" xfId="1064"/>
    <cellStyle name="Wahrung_GER SM1_Nissan cjenik za kupca broj 36_01.04.2011." xfId="1065"/>
    <cellStyle name="Währung_GER SM1_Nissan cjenik za kupca broj 36_01.04.2011." xfId="1066"/>
    <cellStyle name="Wahrung_S 203" xfId="1067"/>
    <cellStyle name="Währung_S 203" xfId="1068"/>
    <cellStyle name="Wahrung_volume_internals" xfId="1069"/>
    <cellStyle name="Währung0" xfId="1070"/>
    <cellStyle name="Walutowy_calcul+150KHUF" xfId="1071"/>
    <cellStyle name="Warnender Text" xfId="1072"/>
    <cellStyle name="XP" xfId="1073"/>
    <cellStyle name="z_x0009__x0001_*_x001c_b" xfId="1074"/>
    <cellStyle name="Zelle überprüfen" xfId="1075"/>
    <cellStyle name="Њ…‹жђШ‚и [0.00]_l200" xfId="1076"/>
    <cellStyle name="Њ…‹жђШ‚и_l200" xfId="1077"/>
    <cellStyle name="Обычный_350Z_PriceBreakdown2005" xfId="1078"/>
    <cellStyle name="Финансовый [0]_Pricing file SV#2,SV#3+price_increase" xfId="1079"/>
    <cellStyle name="Финансовый_350Z_PriceBreakdown2005" xfId="1080"/>
    <cellStyle name="ｹ鮗ﾐﾀｲ_ｰ豼ｵﾁ･" xfId="1081"/>
    <cellStyle name="ﾄﾞｸｶ [0]_ｰ霾ｹ" xfId="1082"/>
    <cellStyle name="ﾄﾞｸｶ_ｰ霾ｹ" xfId="1083"/>
    <cellStyle name="ﾅ・ｭ [0]_ｰ霾ｹ" xfId="1084"/>
    <cellStyle name="ﾅ・ｭ_ｰ霾ｹ" xfId="1085"/>
    <cellStyle name="ﾇ･ﾁﾘ_ｰ霾ｹ" xfId="1086"/>
    <cellStyle name="ハイパーリンク" xfId="1087"/>
    <cellStyle name="未定義" xfId="1088"/>
    <cellStyle name="桁区切り [0.00]_fra CoS BP03" xfId="1089"/>
    <cellStyle name="桁区切り_Cover page for K12_NE approval file_SV1" xfId="1090"/>
    <cellStyle name="桁蟻唇Ｆ [0.00]_Book1" xfId="1091"/>
    <cellStyle name="桁蟻唇Ｆ_Book1" xfId="1092"/>
    <cellStyle name="標準_04.06.30ｵﾌﾟｼｮﾝ込みP32K収益試算(Z20案)" xfId="1093"/>
    <cellStyle name="脱浦 [0.00]_Book1" xfId="1094"/>
    <cellStyle name="脱浦_Book1" xfId="1095"/>
    <cellStyle name="表示済みのハイパーリンク" xfId="1096"/>
    <cellStyle name="通貨 [0.00]_fra CoS BP03" xfId="1097"/>
    <cellStyle name="通貨_fra CoS BP03" xfId="109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3</xdr:col>
      <xdr:colOff>219075</xdr:colOff>
      <xdr:row>8</xdr:row>
      <xdr:rowOff>123825</xdr:rowOff>
    </xdr:to>
    <xdr:pic>
      <xdr:nvPicPr>
        <xdr:cNvPr id="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57340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133</xdr:row>
      <xdr:rowOff>38100</xdr:rowOff>
    </xdr:from>
    <xdr:to>
      <xdr:col>0</xdr:col>
      <xdr:colOff>2600325</xdr:colOff>
      <xdr:row>135</xdr:row>
      <xdr:rowOff>114300</xdr:rowOff>
    </xdr:to>
    <xdr:sp macro="" textlink="">
      <xdr:nvSpPr>
        <xdr:cNvPr id="3" name="Rectangle 1"/>
        <xdr:cNvSpPr>
          <a:spLocks noChangeArrowheads="1"/>
        </xdr:cNvSpPr>
      </xdr:nvSpPr>
      <xdr:spPr bwMode="auto">
        <a:xfrm>
          <a:off x="247650" y="22640925"/>
          <a:ext cx="2352675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Nissan AG ExtdLight"/>
            </a:rPr>
            <a:t>Vaš prodavatelj:</a:t>
          </a:r>
          <a:endParaRPr lang="en-US"/>
        </a:p>
      </xdr:txBody>
    </xdr:sp>
    <xdr:clientData/>
  </xdr:twoCellAnchor>
  <xdr:twoCellAnchor>
    <xdr:from>
      <xdr:col>0</xdr:col>
      <xdr:colOff>247650</xdr:colOff>
      <xdr:row>133</xdr:row>
      <xdr:rowOff>38100</xdr:rowOff>
    </xdr:from>
    <xdr:to>
      <xdr:col>0</xdr:col>
      <xdr:colOff>2600325</xdr:colOff>
      <xdr:row>135</xdr:row>
      <xdr:rowOff>114300</xdr:rowOff>
    </xdr:to>
    <xdr:sp macro="" textlink="">
      <xdr:nvSpPr>
        <xdr:cNvPr id="4" name="Rectangle 2"/>
        <xdr:cNvSpPr>
          <a:spLocks noChangeArrowheads="1"/>
        </xdr:cNvSpPr>
      </xdr:nvSpPr>
      <xdr:spPr bwMode="auto">
        <a:xfrm>
          <a:off x="247650" y="22640925"/>
          <a:ext cx="2352675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Nissan AG ExtdLight"/>
            </a:rPr>
            <a:t>Vaš prodavatelj:</a:t>
          </a:r>
          <a:endParaRPr lang="en-US"/>
        </a:p>
      </xdr:txBody>
    </xdr:sp>
    <xdr:clientData/>
  </xdr:twoCellAnchor>
  <xdr:twoCellAnchor>
    <xdr:from>
      <xdr:col>0</xdr:col>
      <xdr:colOff>247650</xdr:colOff>
      <xdr:row>133</xdr:row>
      <xdr:rowOff>38100</xdr:rowOff>
    </xdr:from>
    <xdr:to>
      <xdr:col>0</xdr:col>
      <xdr:colOff>2600325</xdr:colOff>
      <xdr:row>135</xdr:row>
      <xdr:rowOff>114300</xdr:rowOff>
    </xdr:to>
    <xdr:sp macro="" textlink="">
      <xdr:nvSpPr>
        <xdr:cNvPr id="5" name="Rectangle 3"/>
        <xdr:cNvSpPr>
          <a:spLocks noChangeArrowheads="1"/>
        </xdr:cNvSpPr>
      </xdr:nvSpPr>
      <xdr:spPr bwMode="auto">
        <a:xfrm>
          <a:off x="247650" y="22640925"/>
          <a:ext cx="2352675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Nissan AG ExtdLight"/>
            </a:rPr>
            <a:t>Vaš prodavatelj:</a:t>
          </a:r>
          <a:endParaRPr lang="en-US"/>
        </a:p>
      </xdr:txBody>
    </xdr:sp>
    <xdr:clientData/>
  </xdr:twoCellAnchor>
  <xdr:twoCellAnchor>
    <xdr:from>
      <xdr:col>0</xdr:col>
      <xdr:colOff>247650</xdr:colOff>
      <xdr:row>132</xdr:row>
      <xdr:rowOff>95251</xdr:rowOff>
    </xdr:from>
    <xdr:to>
      <xdr:col>1</xdr:col>
      <xdr:colOff>738187</xdr:colOff>
      <xdr:row>136</xdr:row>
      <xdr:rowOff>202407</xdr:rowOff>
    </xdr:to>
    <xdr:sp macro="" textlink="">
      <xdr:nvSpPr>
        <xdr:cNvPr id="6" name="Rectangle 4"/>
        <xdr:cNvSpPr>
          <a:spLocks noChangeArrowheads="1"/>
        </xdr:cNvSpPr>
      </xdr:nvSpPr>
      <xdr:spPr bwMode="auto">
        <a:xfrm>
          <a:off x="247650" y="22536151"/>
          <a:ext cx="3567112" cy="85010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Nissan AG ExtdLight"/>
            </a:rPr>
            <a:t>Vaš prodavatelj:</a:t>
          </a:r>
          <a:endParaRPr lang="en-US"/>
        </a:p>
      </xdr:txBody>
    </xdr:sp>
    <xdr:clientData/>
  </xdr:twoCellAnchor>
  <xdr:twoCellAnchor editAs="oneCell">
    <xdr:from>
      <xdr:col>6</xdr:col>
      <xdr:colOff>952500</xdr:colOff>
      <xdr:row>1</xdr:row>
      <xdr:rowOff>19050</xdr:rowOff>
    </xdr:from>
    <xdr:to>
      <xdr:col>8</xdr:col>
      <xdr:colOff>2438400</xdr:colOff>
      <xdr:row>11</xdr:row>
      <xdr:rowOff>9525</xdr:rowOff>
    </xdr:to>
    <xdr:pic>
      <xdr:nvPicPr>
        <xdr:cNvPr id="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7450" y="180975"/>
          <a:ext cx="429577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114</xdr:row>
      <xdr:rowOff>85725</xdr:rowOff>
    </xdr:from>
    <xdr:to>
      <xdr:col>1</xdr:col>
      <xdr:colOff>285750</xdr:colOff>
      <xdr:row>117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647700" y="18926175"/>
          <a:ext cx="2352675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Nissan AG ExtdLight"/>
            </a:rPr>
            <a:t>Vaš prodavatelj:</a:t>
          </a:r>
          <a:endParaRPr lang="en-US"/>
        </a:p>
      </xdr:txBody>
    </xdr:sp>
    <xdr:clientData/>
  </xdr:twoCellAnchor>
  <xdr:twoCellAnchor editAs="oneCell">
    <xdr:from>
      <xdr:col>7</xdr:col>
      <xdr:colOff>361950</xdr:colOff>
      <xdr:row>0</xdr:row>
      <xdr:rowOff>142875</xdr:rowOff>
    </xdr:from>
    <xdr:to>
      <xdr:col>9</xdr:col>
      <xdr:colOff>0</xdr:colOff>
      <xdr:row>10</xdr:row>
      <xdr:rowOff>114300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2725" y="142875"/>
          <a:ext cx="3171825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28575</xdr:rowOff>
    </xdr:from>
    <xdr:to>
      <xdr:col>3</xdr:col>
      <xdr:colOff>600075</xdr:colOff>
      <xdr:row>8</xdr:row>
      <xdr:rowOff>123825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575310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100</xdr:row>
      <xdr:rowOff>85725</xdr:rowOff>
    </xdr:from>
    <xdr:to>
      <xdr:col>1</xdr:col>
      <xdr:colOff>285750</xdr:colOff>
      <xdr:row>103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647700" y="16649700"/>
          <a:ext cx="2352675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Nissan AG ExtdLight"/>
            </a:rPr>
            <a:t>Vaš prodavatelj:</a:t>
          </a:r>
          <a:endParaRPr lang="en-US"/>
        </a:p>
      </xdr:txBody>
    </xdr:sp>
    <xdr:clientData/>
  </xdr:twoCellAnchor>
  <xdr:twoCellAnchor editAs="oneCell">
    <xdr:from>
      <xdr:col>0</xdr:col>
      <xdr:colOff>0</xdr:colOff>
      <xdr:row>0</xdr:row>
      <xdr:rowOff>28575</xdr:rowOff>
    </xdr:from>
    <xdr:to>
      <xdr:col>3</xdr:col>
      <xdr:colOff>361950</xdr:colOff>
      <xdr:row>6</xdr:row>
      <xdr:rowOff>142875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55340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504825</xdr:colOff>
      <xdr:row>0</xdr:row>
      <xdr:rowOff>123825</xdr:rowOff>
    </xdr:from>
    <xdr:to>
      <xdr:col>8</xdr:col>
      <xdr:colOff>1285875</xdr:colOff>
      <xdr:row>11</xdr:row>
      <xdr:rowOff>19050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123825"/>
          <a:ext cx="37433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647700</xdr:colOff>
      <xdr:row>0</xdr:row>
      <xdr:rowOff>142875</xdr:rowOff>
    </xdr:from>
    <xdr:to>
      <xdr:col>5</xdr:col>
      <xdr:colOff>561975</xdr:colOff>
      <xdr:row>2</xdr:row>
      <xdr:rowOff>133350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142875"/>
          <a:ext cx="21812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119</xdr:row>
      <xdr:rowOff>0</xdr:rowOff>
    </xdr:from>
    <xdr:to>
      <xdr:col>0</xdr:col>
      <xdr:colOff>2600325</xdr:colOff>
      <xdr:row>119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247650" y="20240625"/>
          <a:ext cx="23526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Nissan AG ExtdLight"/>
            </a:rPr>
            <a:t>Vaš prodavatelj:</a:t>
          </a:r>
          <a:endParaRPr lang="en-US"/>
        </a:p>
      </xdr:txBody>
    </xdr:sp>
    <xdr:clientData/>
  </xdr:twoCellAnchor>
  <xdr:twoCellAnchor>
    <xdr:from>
      <xdr:col>0</xdr:col>
      <xdr:colOff>247650</xdr:colOff>
      <xdr:row>119</xdr:row>
      <xdr:rowOff>0</xdr:rowOff>
    </xdr:from>
    <xdr:to>
      <xdr:col>0</xdr:col>
      <xdr:colOff>2600325</xdr:colOff>
      <xdr:row>119</xdr:row>
      <xdr:rowOff>0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47650" y="20240625"/>
          <a:ext cx="23526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Nissan AG ExtdLight"/>
            </a:rPr>
            <a:t>Vaš prodavatelj:</a:t>
          </a:r>
          <a:endParaRPr lang="en-US"/>
        </a:p>
      </xdr:txBody>
    </xdr:sp>
    <xdr:clientData/>
  </xdr:twoCellAnchor>
  <xdr:twoCellAnchor>
    <xdr:from>
      <xdr:col>0</xdr:col>
      <xdr:colOff>247650</xdr:colOff>
      <xdr:row>119</xdr:row>
      <xdr:rowOff>0</xdr:rowOff>
    </xdr:from>
    <xdr:to>
      <xdr:col>0</xdr:col>
      <xdr:colOff>2600325</xdr:colOff>
      <xdr:row>119</xdr:row>
      <xdr:rowOff>0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47650" y="20240625"/>
          <a:ext cx="23526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Nissan AG ExtdLight"/>
            </a:rPr>
            <a:t>Vaš prodavatelj:</a:t>
          </a:r>
          <a:endParaRPr lang="en-US"/>
        </a:p>
      </xdr:txBody>
    </xdr:sp>
    <xdr:clientData/>
  </xdr:twoCellAnchor>
  <xdr:twoCellAnchor>
    <xdr:from>
      <xdr:col>0</xdr:col>
      <xdr:colOff>247650</xdr:colOff>
      <xdr:row>119</xdr:row>
      <xdr:rowOff>0</xdr:rowOff>
    </xdr:from>
    <xdr:to>
      <xdr:col>0</xdr:col>
      <xdr:colOff>2600325</xdr:colOff>
      <xdr:row>119</xdr:row>
      <xdr:rowOff>0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247650" y="20240625"/>
          <a:ext cx="23526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Nissan AG ExtdLight"/>
            </a:rPr>
            <a:t>Vaš prodavatelj:</a:t>
          </a:r>
          <a:endParaRPr lang="en-US"/>
        </a:p>
      </xdr:txBody>
    </xdr:sp>
    <xdr:clientData/>
  </xdr:twoCellAnchor>
  <xdr:twoCellAnchor editAs="oneCell">
    <xdr:from>
      <xdr:col>5</xdr:col>
      <xdr:colOff>1000125</xdr:colOff>
      <xdr:row>0</xdr:row>
      <xdr:rowOff>123825</xdr:rowOff>
    </xdr:from>
    <xdr:to>
      <xdr:col>9</xdr:col>
      <xdr:colOff>0</xdr:colOff>
      <xdr:row>10</xdr:row>
      <xdr:rowOff>38100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800" y="123825"/>
          <a:ext cx="402907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28575</xdr:rowOff>
    </xdr:from>
    <xdr:to>
      <xdr:col>3</xdr:col>
      <xdr:colOff>0</xdr:colOff>
      <xdr:row>8</xdr:row>
      <xdr:rowOff>123825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57435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115</xdr:row>
      <xdr:rowOff>38100</xdr:rowOff>
    </xdr:from>
    <xdr:to>
      <xdr:col>0</xdr:col>
      <xdr:colOff>2600325</xdr:colOff>
      <xdr:row>117</xdr:row>
      <xdr:rowOff>114300</xdr:rowOff>
    </xdr:to>
    <xdr:sp macro="" textlink="">
      <xdr:nvSpPr>
        <xdr:cNvPr id="8" name="Rectangle 7"/>
        <xdr:cNvSpPr>
          <a:spLocks noChangeArrowheads="1"/>
        </xdr:cNvSpPr>
      </xdr:nvSpPr>
      <xdr:spPr bwMode="auto">
        <a:xfrm>
          <a:off x="247650" y="19431000"/>
          <a:ext cx="2352675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Nissan AG ExtdLight"/>
            </a:rPr>
            <a:t>Vaš prodavatelj:</a:t>
          </a:r>
          <a:endParaRPr lang="en-US"/>
        </a:p>
      </xdr:txBody>
    </xdr:sp>
    <xdr:clientData/>
  </xdr:twoCellAnchor>
  <xdr:twoCellAnchor>
    <xdr:from>
      <xdr:col>0</xdr:col>
      <xdr:colOff>247650</xdr:colOff>
      <xdr:row>115</xdr:row>
      <xdr:rowOff>38100</xdr:rowOff>
    </xdr:from>
    <xdr:to>
      <xdr:col>0</xdr:col>
      <xdr:colOff>2600325</xdr:colOff>
      <xdr:row>117</xdr:row>
      <xdr:rowOff>114300</xdr:rowOff>
    </xdr:to>
    <xdr:sp macro="" textlink="">
      <xdr:nvSpPr>
        <xdr:cNvPr id="9" name="Rectangle 8"/>
        <xdr:cNvSpPr>
          <a:spLocks noChangeArrowheads="1"/>
        </xdr:cNvSpPr>
      </xdr:nvSpPr>
      <xdr:spPr bwMode="auto">
        <a:xfrm>
          <a:off x="247650" y="19431000"/>
          <a:ext cx="2352675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Nissan AG ExtdLight"/>
            </a:rPr>
            <a:t>Vaš prodavatelj:</a:t>
          </a:r>
          <a:endParaRPr lang="en-US"/>
        </a:p>
      </xdr:txBody>
    </xdr:sp>
    <xdr:clientData/>
  </xdr:twoCellAnchor>
  <xdr:twoCellAnchor>
    <xdr:from>
      <xdr:col>0</xdr:col>
      <xdr:colOff>247650</xdr:colOff>
      <xdr:row>115</xdr:row>
      <xdr:rowOff>38100</xdr:rowOff>
    </xdr:from>
    <xdr:to>
      <xdr:col>0</xdr:col>
      <xdr:colOff>2600325</xdr:colOff>
      <xdr:row>117</xdr:row>
      <xdr:rowOff>114300</xdr:rowOff>
    </xdr:to>
    <xdr:sp macro="" textlink="">
      <xdr:nvSpPr>
        <xdr:cNvPr id="10" name="Rectangle 9"/>
        <xdr:cNvSpPr>
          <a:spLocks noChangeArrowheads="1"/>
        </xdr:cNvSpPr>
      </xdr:nvSpPr>
      <xdr:spPr bwMode="auto">
        <a:xfrm>
          <a:off x="247650" y="19431000"/>
          <a:ext cx="2352675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Nissan AG ExtdLight"/>
            </a:rPr>
            <a:t>Vaš prodavatelj:</a:t>
          </a:r>
          <a:endParaRPr lang="en-US"/>
        </a:p>
      </xdr:txBody>
    </xdr:sp>
    <xdr:clientData/>
  </xdr:twoCellAnchor>
  <xdr:twoCellAnchor>
    <xdr:from>
      <xdr:col>0</xdr:col>
      <xdr:colOff>247650</xdr:colOff>
      <xdr:row>115</xdr:row>
      <xdr:rowOff>38100</xdr:rowOff>
    </xdr:from>
    <xdr:to>
      <xdr:col>0</xdr:col>
      <xdr:colOff>2600325</xdr:colOff>
      <xdr:row>117</xdr:row>
      <xdr:rowOff>114300</xdr:rowOff>
    </xdr:to>
    <xdr:sp macro="" textlink="">
      <xdr:nvSpPr>
        <xdr:cNvPr id="11" name="Rectangle 10"/>
        <xdr:cNvSpPr>
          <a:spLocks noChangeArrowheads="1"/>
        </xdr:cNvSpPr>
      </xdr:nvSpPr>
      <xdr:spPr bwMode="auto">
        <a:xfrm>
          <a:off x="247650" y="19431000"/>
          <a:ext cx="2352675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Nissan AG ExtdLight"/>
            </a:rPr>
            <a:t>Vaš prodavatelj:</a:t>
          </a:r>
          <a:endParaRPr 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nissan.hr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nissan.hr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176"/>
  <sheetViews>
    <sheetView tabSelected="1" view="pageBreakPreview" zoomScale="80" zoomScaleNormal="80" zoomScaleSheetLayoutView="80" workbookViewId="0">
      <selection activeCell="A11" sqref="A11:I11"/>
    </sheetView>
  </sheetViews>
  <sheetFormatPr defaultColWidth="8.85546875" defaultRowHeight="12.75"/>
  <cols>
    <col min="1" max="1" width="46.140625" customWidth="1"/>
    <col min="2" max="2" width="18.7109375" customWidth="1"/>
    <col min="3" max="3" width="18.140625" customWidth="1"/>
    <col min="4" max="4" width="24.85546875" style="137" customWidth="1"/>
    <col min="5" max="5" width="15.42578125" customWidth="1"/>
    <col min="6" max="6" width="13.5703125" customWidth="1"/>
    <col min="7" max="7" width="22" customWidth="1"/>
    <col min="8" max="8" width="20.140625" customWidth="1"/>
    <col min="9" max="9" width="43.42578125" customWidth="1"/>
    <col min="10" max="10" width="9.140625" hidden="1" customWidth="1"/>
  </cols>
  <sheetData>
    <row r="1" spans="1:10">
      <c r="A1" s="1"/>
      <c r="B1" s="2"/>
      <c r="C1" s="2"/>
      <c r="D1" s="2"/>
      <c r="E1" s="2"/>
      <c r="F1" s="2"/>
      <c r="G1" s="2"/>
      <c r="H1" s="2"/>
      <c r="I1" s="3"/>
    </row>
    <row r="2" spans="1:10">
      <c r="A2" s="4"/>
      <c r="B2" s="5"/>
      <c r="C2" s="5"/>
      <c r="D2" s="5"/>
      <c r="E2" s="5"/>
      <c r="F2" s="5"/>
      <c r="G2" s="5"/>
      <c r="H2" s="5"/>
      <c r="I2" s="6"/>
    </row>
    <row r="3" spans="1:10">
      <c r="A3" s="4"/>
      <c r="B3" s="5"/>
      <c r="C3" s="5"/>
      <c r="D3" s="5"/>
      <c r="E3" s="7"/>
      <c r="F3" s="7"/>
      <c r="G3" s="5"/>
      <c r="H3" s="5"/>
      <c r="I3" s="6"/>
    </row>
    <row r="4" spans="1:10">
      <c r="A4" s="4"/>
      <c r="B4" s="5"/>
      <c r="C4" s="5"/>
      <c r="D4" s="5"/>
      <c r="E4" s="5"/>
      <c r="F4" s="5"/>
      <c r="G4" s="5"/>
      <c r="H4" s="5"/>
      <c r="I4" s="6"/>
    </row>
    <row r="5" spans="1:10" ht="18">
      <c r="A5" s="8"/>
      <c r="B5" s="5"/>
      <c r="C5" s="5"/>
      <c r="D5" s="5"/>
      <c r="E5" s="7"/>
      <c r="F5" s="7"/>
      <c r="G5" s="5"/>
      <c r="H5" s="5"/>
      <c r="I5" s="6"/>
    </row>
    <row r="6" spans="1:10">
      <c r="A6" s="4"/>
      <c r="B6" s="5"/>
      <c r="C6" s="5"/>
      <c r="D6" s="5"/>
      <c r="E6" s="5"/>
      <c r="F6" s="5"/>
      <c r="G6" s="5"/>
      <c r="H6" s="5"/>
      <c r="I6" s="6"/>
    </row>
    <row r="7" spans="1:10">
      <c r="A7" s="4"/>
      <c r="B7" s="5"/>
      <c r="C7" s="5"/>
      <c r="D7" s="5"/>
      <c r="E7" s="5"/>
      <c r="F7" s="5"/>
      <c r="G7" s="5"/>
      <c r="H7" s="5"/>
      <c r="I7" s="6"/>
    </row>
    <row r="8" spans="1:10">
      <c r="A8" s="4"/>
      <c r="B8" s="5"/>
      <c r="C8" s="5"/>
      <c r="D8" s="5"/>
      <c r="E8" s="5"/>
      <c r="F8" s="5"/>
      <c r="G8" s="5"/>
      <c r="H8" s="5"/>
      <c r="I8" s="6"/>
    </row>
    <row r="9" spans="1:10">
      <c r="A9" s="4"/>
      <c r="B9" s="5"/>
      <c r="C9" s="5"/>
      <c r="D9" s="5"/>
      <c r="E9" s="5"/>
      <c r="F9" s="5"/>
      <c r="G9" s="5"/>
      <c r="H9" s="5"/>
      <c r="I9" s="6"/>
    </row>
    <row r="10" spans="1:10">
      <c r="A10" s="4"/>
      <c r="B10" s="5"/>
      <c r="C10" s="5"/>
      <c r="D10" s="5"/>
      <c r="E10" s="5"/>
      <c r="F10" s="5"/>
      <c r="G10" s="5"/>
      <c r="H10" s="5"/>
      <c r="I10" s="6"/>
    </row>
    <row r="11" spans="1:10" ht="20.25">
      <c r="A11" s="153" t="s">
        <v>0</v>
      </c>
      <c r="B11" s="154"/>
      <c r="C11" s="154"/>
      <c r="D11" s="154"/>
      <c r="E11" s="154"/>
      <c r="F11" s="154"/>
      <c r="G11" s="154"/>
      <c r="H11" s="154"/>
      <c r="I11" s="155"/>
      <c r="J11" s="9"/>
    </row>
    <row r="12" spans="1:10" ht="18.75" customHeight="1">
      <c r="A12" s="10"/>
      <c r="B12" s="11"/>
      <c r="C12" s="11"/>
      <c r="D12" s="11"/>
      <c r="E12" s="11"/>
      <c r="F12" s="11"/>
      <c r="G12" s="11"/>
      <c r="H12" s="11"/>
      <c r="I12" s="12"/>
    </row>
    <row r="13" spans="1:10" ht="35.25" customHeight="1">
      <c r="A13" s="13" t="s">
        <v>1</v>
      </c>
      <c r="B13" s="14" t="s">
        <v>2</v>
      </c>
      <c r="C13" s="15" t="s">
        <v>3</v>
      </c>
      <c r="D13" s="15" t="s">
        <v>4</v>
      </c>
      <c r="E13" s="156" t="s">
        <v>5</v>
      </c>
      <c r="F13" s="156"/>
      <c r="G13" s="14" t="s">
        <v>6</v>
      </c>
      <c r="H13" s="16"/>
      <c r="I13" s="17"/>
    </row>
    <row r="14" spans="1:10">
      <c r="A14" s="157" t="s">
        <v>7</v>
      </c>
      <c r="B14" s="158"/>
      <c r="C14" s="158"/>
      <c r="D14" s="159"/>
      <c r="E14" s="159"/>
      <c r="F14" s="159"/>
      <c r="G14" s="159"/>
      <c r="H14" s="159"/>
      <c r="I14" s="160"/>
    </row>
    <row r="15" spans="1:10" ht="13.5" customHeight="1">
      <c r="A15" s="18"/>
      <c r="B15" s="19"/>
      <c r="C15" s="20"/>
      <c r="D15" s="21"/>
      <c r="E15" s="161"/>
      <c r="F15" s="161"/>
      <c r="G15" s="22"/>
      <c r="H15" s="22"/>
      <c r="I15" s="23"/>
    </row>
    <row r="16" spans="1:10" s="29" customFormat="1" ht="13.5" customHeight="1">
      <c r="A16" s="24" t="s">
        <v>8</v>
      </c>
      <c r="B16" s="25">
        <v>1197</v>
      </c>
      <c r="C16" s="26" t="s">
        <v>9</v>
      </c>
      <c r="D16" s="26">
        <v>129</v>
      </c>
      <c r="E16" s="152">
        <f>G16/1.25</f>
        <v>111037.04</v>
      </c>
      <c r="F16" s="152"/>
      <c r="G16" s="27">
        <v>138796.29999999999</v>
      </c>
      <c r="H16" s="27"/>
      <c r="I16" s="28"/>
    </row>
    <row r="17" spans="1:9" s="29" customFormat="1" ht="13.5" customHeight="1">
      <c r="A17" s="24" t="s">
        <v>10</v>
      </c>
      <c r="B17" s="25">
        <v>1197</v>
      </c>
      <c r="C17" s="26" t="s">
        <v>9</v>
      </c>
      <c r="D17" s="26">
        <v>129</v>
      </c>
      <c r="E17" s="152">
        <f>G17/1.25</f>
        <v>119999.2</v>
      </c>
      <c r="F17" s="152"/>
      <c r="G17" s="27">
        <v>149999</v>
      </c>
      <c r="H17" s="27"/>
      <c r="I17" s="28"/>
    </row>
    <row r="18" spans="1:9" s="29" customFormat="1" ht="13.5" customHeight="1">
      <c r="A18" s="24" t="s">
        <v>11</v>
      </c>
      <c r="B18" s="25">
        <v>1197</v>
      </c>
      <c r="C18" s="26" t="s">
        <v>9</v>
      </c>
      <c r="D18" s="26">
        <v>129</v>
      </c>
      <c r="E18" s="152">
        <f>G18/1.25</f>
        <v>146143.20000000001</v>
      </c>
      <c r="F18" s="152"/>
      <c r="G18" s="27">
        <v>182679</v>
      </c>
      <c r="H18" s="27"/>
      <c r="I18" s="28"/>
    </row>
    <row r="19" spans="1:9" s="29" customFormat="1">
      <c r="A19" s="24"/>
      <c r="B19" s="25"/>
      <c r="C19" s="26"/>
      <c r="D19" s="26"/>
      <c r="E19" s="152"/>
      <c r="F19" s="152"/>
      <c r="G19" s="27"/>
      <c r="H19" s="27"/>
      <c r="I19" s="28"/>
    </row>
    <row r="20" spans="1:9" s="31" customFormat="1">
      <c r="A20" s="30" t="s">
        <v>12</v>
      </c>
      <c r="B20" s="25">
        <v>1461</v>
      </c>
      <c r="C20" s="26" t="s">
        <v>13</v>
      </c>
      <c r="D20" s="26">
        <v>99</v>
      </c>
      <c r="E20" s="152">
        <f>G20/1.25</f>
        <v>127393.36799999999</v>
      </c>
      <c r="F20" s="152"/>
      <c r="G20" s="27">
        <v>159241.71</v>
      </c>
      <c r="H20" s="27"/>
      <c r="I20" s="28"/>
    </row>
    <row r="21" spans="1:9" s="31" customFormat="1">
      <c r="A21" s="30" t="s">
        <v>14</v>
      </c>
      <c r="B21" s="25">
        <v>1461</v>
      </c>
      <c r="C21" s="26" t="s">
        <v>13</v>
      </c>
      <c r="D21" s="26">
        <v>99</v>
      </c>
      <c r="E21" s="152">
        <f>G21/1.25</f>
        <v>136417.06399999998</v>
      </c>
      <c r="F21" s="152"/>
      <c r="G21" s="27">
        <v>170521.33</v>
      </c>
      <c r="H21" s="27"/>
      <c r="I21" s="28"/>
    </row>
    <row r="22" spans="1:9" s="31" customFormat="1">
      <c r="A22" s="30" t="s">
        <v>15</v>
      </c>
      <c r="B22" s="25">
        <v>1461</v>
      </c>
      <c r="C22" s="26" t="s">
        <v>13</v>
      </c>
      <c r="D22" s="26">
        <v>99</v>
      </c>
      <c r="E22" s="152">
        <f>G22/1.25</f>
        <v>162143.20000000001</v>
      </c>
      <c r="F22" s="152"/>
      <c r="G22" s="27">
        <v>202679</v>
      </c>
      <c r="H22" s="27"/>
      <c r="I22" s="28"/>
    </row>
    <row r="23" spans="1:9" s="31" customFormat="1">
      <c r="A23" s="30"/>
      <c r="B23" s="25"/>
      <c r="C23" s="26"/>
      <c r="D23" s="26"/>
      <c r="E23" s="32"/>
      <c r="F23" s="32"/>
      <c r="G23" s="27"/>
      <c r="H23" s="27"/>
      <c r="I23" s="28"/>
    </row>
    <row r="24" spans="1:9" s="31" customFormat="1">
      <c r="A24" s="30" t="s">
        <v>16</v>
      </c>
      <c r="B24" s="25">
        <v>1598</v>
      </c>
      <c r="C24" s="26" t="s">
        <v>17</v>
      </c>
      <c r="D24" s="26">
        <v>115</v>
      </c>
      <c r="E24" s="152">
        <f>G24/1.25</f>
        <v>133879.07199999999</v>
      </c>
      <c r="F24" s="152"/>
      <c r="G24" s="27">
        <v>167348.84</v>
      </c>
      <c r="H24" s="27"/>
      <c r="I24" s="28"/>
    </row>
    <row r="25" spans="1:9" s="31" customFormat="1">
      <c r="A25" s="30" t="s">
        <v>18</v>
      </c>
      <c r="B25" s="25">
        <v>1598</v>
      </c>
      <c r="C25" s="26" t="s">
        <v>17</v>
      </c>
      <c r="D25" s="26">
        <v>115</v>
      </c>
      <c r="E25" s="152">
        <f>G25/1.25</f>
        <v>143911.07199999999</v>
      </c>
      <c r="F25" s="152"/>
      <c r="G25" s="27">
        <v>179888.84</v>
      </c>
      <c r="H25" s="27"/>
      <c r="I25" s="28"/>
    </row>
    <row r="26" spans="1:9" s="31" customFormat="1">
      <c r="A26" s="30" t="s">
        <v>19</v>
      </c>
      <c r="B26" s="25">
        <v>1598</v>
      </c>
      <c r="C26" s="26" t="s">
        <v>17</v>
      </c>
      <c r="D26" s="26">
        <v>115</v>
      </c>
      <c r="E26" s="152">
        <f>G26/1.25</f>
        <v>170047.2</v>
      </c>
      <c r="F26" s="152"/>
      <c r="G26" s="27">
        <v>212559</v>
      </c>
      <c r="H26" s="27"/>
      <c r="I26" s="28"/>
    </row>
    <row r="27" spans="1:9" s="31" customFormat="1">
      <c r="A27" s="30"/>
      <c r="B27" s="25"/>
      <c r="C27" s="26"/>
      <c r="D27" s="26"/>
      <c r="E27" s="152"/>
      <c r="F27" s="152"/>
      <c r="G27" s="27"/>
      <c r="H27" s="27"/>
      <c r="I27" s="28"/>
    </row>
    <row r="28" spans="1:9" s="33" customFormat="1">
      <c r="A28" s="30" t="s">
        <v>20</v>
      </c>
      <c r="B28" s="25">
        <v>1598</v>
      </c>
      <c r="C28" s="26" t="s">
        <v>17</v>
      </c>
      <c r="D28" s="26">
        <v>129</v>
      </c>
      <c r="E28" s="152">
        <f>G28/1.25</f>
        <v>147255.07199999999</v>
      </c>
      <c r="F28" s="152"/>
      <c r="G28" s="27">
        <v>184068.84</v>
      </c>
      <c r="H28" s="27"/>
      <c r="I28" s="28"/>
    </row>
    <row r="29" spans="1:9" s="143" customFormat="1">
      <c r="A29" s="138" t="s">
        <v>21</v>
      </c>
      <c r="B29" s="139">
        <v>1598</v>
      </c>
      <c r="C29" s="140" t="s">
        <v>17</v>
      </c>
      <c r="D29" s="140">
        <v>129</v>
      </c>
      <c r="E29" s="162">
        <f>G29/1.25</f>
        <v>156800</v>
      </c>
      <c r="F29" s="162"/>
      <c r="G29" s="141">
        <v>196000</v>
      </c>
      <c r="H29" s="141"/>
      <c r="I29" s="142"/>
    </row>
    <row r="30" spans="1:9" s="33" customFormat="1">
      <c r="A30" s="30" t="s">
        <v>22</v>
      </c>
      <c r="B30" s="25">
        <v>1598</v>
      </c>
      <c r="C30" s="26" t="s">
        <v>17</v>
      </c>
      <c r="D30" s="26">
        <v>129</v>
      </c>
      <c r="E30" s="152">
        <f>G30/1.25</f>
        <v>183423.2</v>
      </c>
      <c r="F30" s="152"/>
      <c r="G30" s="27">
        <v>229279</v>
      </c>
      <c r="H30" s="27"/>
      <c r="I30" s="28"/>
    </row>
    <row r="31" spans="1:9" s="33" customFormat="1">
      <c r="A31" s="30"/>
      <c r="B31" s="25"/>
      <c r="C31" s="26"/>
      <c r="D31" s="26"/>
      <c r="E31" s="32"/>
      <c r="F31" s="32"/>
      <c r="G31" s="27"/>
      <c r="H31" s="27"/>
      <c r="I31" s="28"/>
    </row>
    <row r="32" spans="1:9" s="33" customFormat="1">
      <c r="A32" s="30" t="s">
        <v>23</v>
      </c>
      <c r="B32" s="25">
        <v>1598</v>
      </c>
      <c r="C32" s="26" t="s">
        <v>17</v>
      </c>
      <c r="D32" s="26">
        <v>119</v>
      </c>
      <c r="E32" s="152">
        <f>G32/1.25</f>
        <v>144215.07199999999</v>
      </c>
      <c r="F32" s="152"/>
      <c r="G32" s="27">
        <v>180268.84</v>
      </c>
      <c r="H32" s="27"/>
      <c r="I32" s="28"/>
    </row>
    <row r="33" spans="1:9" s="33" customFormat="1">
      <c r="A33" s="30" t="s">
        <v>24</v>
      </c>
      <c r="B33" s="25">
        <v>1598</v>
      </c>
      <c r="C33" s="26" t="s">
        <v>17</v>
      </c>
      <c r="D33" s="26">
        <v>119</v>
      </c>
      <c r="E33" s="152">
        <f>G33/1.25</f>
        <v>154246.432</v>
      </c>
      <c r="F33" s="152"/>
      <c r="G33" s="27">
        <v>192808.04</v>
      </c>
      <c r="H33" s="27"/>
      <c r="I33" s="28"/>
    </row>
    <row r="34" spans="1:9" s="33" customFormat="1">
      <c r="A34" s="30" t="s">
        <v>25</v>
      </c>
      <c r="B34" s="25">
        <v>1598</v>
      </c>
      <c r="C34" s="26" t="s">
        <v>17</v>
      </c>
      <c r="D34" s="26">
        <v>119</v>
      </c>
      <c r="E34" s="152">
        <f>G34/1.25</f>
        <v>180383.2</v>
      </c>
      <c r="F34" s="152"/>
      <c r="G34" s="27">
        <v>225479</v>
      </c>
      <c r="H34" s="27"/>
      <c r="I34" s="28"/>
    </row>
    <row r="35" spans="1:9" s="33" customFormat="1" ht="12.75" customHeight="1">
      <c r="A35" s="34"/>
      <c r="B35" s="19"/>
      <c r="C35" s="35"/>
      <c r="D35" s="36"/>
      <c r="E35" s="37"/>
      <c r="F35" s="37"/>
      <c r="G35" s="38"/>
      <c r="H35" s="38"/>
      <c r="I35" s="39"/>
    </row>
    <row r="36" spans="1:9" s="33" customFormat="1" ht="12.75" customHeight="1">
      <c r="A36" s="40" t="s">
        <v>26</v>
      </c>
      <c r="B36" s="41"/>
      <c r="C36" s="41"/>
      <c r="D36" s="42"/>
      <c r="E36" s="43"/>
      <c r="F36" s="43"/>
      <c r="G36" s="44"/>
      <c r="H36" s="44"/>
      <c r="I36" s="45"/>
    </row>
    <row r="37" spans="1:9" s="33" customFormat="1" ht="27.75" customHeight="1">
      <c r="A37" s="46"/>
      <c r="B37" s="47"/>
      <c r="C37" s="47"/>
      <c r="D37" s="47"/>
      <c r="E37" s="156" t="s">
        <v>5</v>
      </c>
      <c r="F37" s="156"/>
      <c r="G37" s="14" t="s">
        <v>6</v>
      </c>
      <c r="H37" s="48"/>
      <c r="I37" s="49"/>
    </row>
    <row r="38" spans="1:9" s="33" customFormat="1" ht="5.25" customHeight="1">
      <c r="A38" s="46"/>
      <c r="B38" s="47"/>
      <c r="C38" s="47"/>
      <c r="D38" s="47"/>
      <c r="E38" s="48"/>
      <c r="F38" s="50"/>
      <c r="G38" s="48"/>
      <c r="H38" s="48"/>
      <c r="I38" s="49"/>
    </row>
    <row r="39" spans="1:9" s="33" customFormat="1" ht="12.75" customHeight="1">
      <c r="A39" s="30" t="s">
        <v>27</v>
      </c>
      <c r="B39" s="51"/>
      <c r="C39" s="51"/>
      <c r="D39" s="51"/>
      <c r="E39" s="163">
        <f>G39/1.25</f>
        <v>3200</v>
      </c>
      <c r="F39" s="163"/>
      <c r="G39" s="52">
        <v>4000</v>
      </c>
      <c r="H39" s="52"/>
      <c r="I39" s="53"/>
    </row>
    <row r="40" spans="1:9" s="33" customFormat="1" ht="12.75" customHeight="1">
      <c r="A40" s="30" t="s">
        <v>28</v>
      </c>
      <c r="B40" s="51"/>
      <c r="C40" s="51"/>
      <c r="D40" s="51"/>
      <c r="E40" s="163">
        <f t="shared" ref="E40:E45" si="0">G40/1.25</f>
        <v>3040</v>
      </c>
      <c r="F40" s="163"/>
      <c r="G40" s="52">
        <v>3800</v>
      </c>
      <c r="H40" s="52"/>
      <c r="I40" s="53"/>
    </row>
    <row r="41" spans="1:9" s="33" customFormat="1" ht="12.75" customHeight="1">
      <c r="A41" s="30" t="s">
        <v>29</v>
      </c>
      <c r="B41" s="51"/>
      <c r="C41" s="51"/>
      <c r="D41" s="51"/>
      <c r="E41" s="163">
        <f t="shared" si="0"/>
        <v>4256</v>
      </c>
      <c r="F41" s="163"/>
      <c r="G41" s="52">
        <v>5320</v>
      </c>
      <c r="H41" s="52"/>
      <c r="I41" s="53"/>
    </row>
    <row r="42" spans="1:9" s="33" customFormat="1" ht="12.75" customHeight="1">
      <c r="A42" s="30" t="s">
        <v>30</v>
      </c>
      <c r="B42" s="51"/>
      <c r="C42" s="51"/>
      <c r="D42" s="51"/>
      <c r="E42" s="163">
        <f t="shared" si="0"/>
        <v>1216</v>
      </c>
      <c r="F42" s="163"/>
      <c r="G42" s="52">
        <v>1520</v>
      </c>
      <c r="H42" s="52"/>
      <c r="I42" s="53"/>
    </row>
    <row r="43" spans="1:9" s="33" customFormat="1" ht="12.75" customHeight="1">
      <c r="A43" s="30" t="s">
        <v>31</v>
      </c>
      <c r="B43" s="51"/>
      <c r="C43" s="51"/>
      <c r="D43" s="51"/>
      <c r="E43" s="163">
        <f t="shared" si="0"/>
        <v>3344</v>
      </c>
      <c r="F43" s="163"/>
      <c r="G43" s="52">
        <v>4180</v>
      </c>
      <c r="H43" s="52"/>
      <c r="I43" s="53"/>
    </row>
    <row r="44" spans="1:9" s="33" customFormat="1" ht="12.75" customHeight="1">
      <c r="A44" s="30" t="s">
        <v>32</v>
      </c>
      <c r="B44" s="51"/>
      <c r="C44" s="51"/>
      <c r="D44" s="51"/>
      <c r="E44" s="163">
        <f t="shared" si="0"/>
        <v>2432</v>
      </c>
      <c r="F44" s="163"/>
      <c r="G44" s="52">
        <v>3040</v>
      </c>
      <c r="H44" s="52"/>
      <c r="I44" s="53"/>
    </row>
    <row r="45" spans="1:9" s="33" customFormat="1" ht="12.75" customHeight="1">
      <c r="A45" s="30" t="s">
        <v>33</v>
      </c>
      <c r="B45" s="51"/>
      <c r="C45" s="51"/>
      <c r="D45" s="51"/>
      <c r="E45" s="163">
        <f t="shared" si="0"/>
        <v>2432</v>
      </c>
      <c r="F45" s="163"/>
      <c r="G45" s="52">
        <v>3040</v>
      </c>
      <c r="H45" s="52"/>
      <c r="I45" s="53"/>
    </row>
    <row r="46" spans="1:9" s="33" customFormat="1" ht="13.5" customHeight="1">
      <c r="A46" s="30" t="s">
        <v>34</v>
      </c>
      <c r="B46" s="25"/>
      <c r="C46" s="25"/>
      <c r="D46" s="54"/>
      <c r="E46" s="163">
        <f>G46/1.25</f>
        <v>2396</v>
      </c>
      <c r="F46" s="163"/>
      <c r="G46" s="52">
        <v>2995</v>
      </c>
      <c r="H46" s="52"/>
      <c r="I46" s="53"/>
    </row>
    <row r="47" spans="1:9" s="33" customFormat="1" ht="13.5" customHeight="1">
      <c r="A47" s="30" t="s">
        <v>35</v>
      </c>
      <c r="B47" s="25"/>
      <c r="C47" s="25"/>
      <c r="D47" s="54"/>
      <c r="E47" s="163">
        <f>G47/1.25</f>
        <v>2760</v>
      </c>
      <c r="F47" s="163"/>
      <c r="G47" s="52">
        <v>3450</v>
      </c>
      <c r="H47" s="52"/>
      <c r="I47" s="53"/>
    </row>
    <row r="48" spans="1:9" s="33" customFormat="1" ht="13.5" customHeight="1">
      <c r="A48" s="30" t="s">
        <v>36</v>
      </c>
      <c r="B48" s="25"/>
      <c r="C48" s="25"/>
      <c r="D48" s="54"/>
      <c r="E48" s="163">
        <f>G48/1.25</f>
        <v>3136</v>
      </c>
      <c r="F48" s="163"/>
      <c r="G48" s="52">
        <v>3920</v>
      </c>
      <c r="H48" s="52"/>
      <c r="I48" s="53"/>
    </row>
    <row r="49" spans="1:9" s="33" customFormat="1" ht="13.5" customHeight="1">
      <c r="A49" s="30" t="s">
        <v>37</v>
      </c>
      <c r="B49" s="25"/>
      <c r="C49" s="25"/>
      <c r="D49" s="54"/>
      <c r="E49" s="163">
        <f>G49/1.25</f>
        <v>3584</v>
      </c>
      <c r="F49" s="163"/>
      <c r="G49" s="52">
        <v>4480</v>
      </c>
      <c r="H49" s="52"/>
      <c r="I49" s="53"/>
    </row>
    <row r="50" spans="1:9" s="33" customFormat="1" ht="12.75" customHeight="1">
      <c r="A50" s="34"/>
      <c r="B50" s="19"/>
      <c r="C50" s="35"/>
      <c r="D50" s="36"/>
      <c r="E50" s="37"/>
      <c r="F50" s="47"/>
      <c r="G50" s="47"/>
      <c r="H50" s="47"/>
      <c r="I50" s="39"/>
    </row>
    <row r="51" spans="1:9" s="33" customFormat="1" ht="15" customHeight="1">
      <c r="A51" s="55" t="s">
        <v>38</v>
      </c>
      <c r="B51" s="56"/>
      <c r="C51" s="57"/>
      <c r="D51" s="58"/>
      <c r="E51" s="47"/>
      <c r="F51" s="59"/>
      <c r="G51" s="59"/>
      <c r="H51" s="59"/>
      <c r="I51" s="60"/>
    </row>
    <row r="52" spans="1:9" s="33" customFormat="1" ht="12.75" customHeight="1">
      <c r="A52" s="61" t="s">
        <v>39</v>
      </c>
      <c r="B52" s="21"/>
      <c r="C52" s="21"/>
      <c r="D52" s="21"/>
      <c r="E52" s="47"/>
      <c r="F52" s="59"/>
      <c r="G52" s="59"/>
      <c r="H52" s="59"/>
      <c r="I52" s="60"/>
    </row>
    <row r="53" spans="1:9" s="33" customFormat="1" ht="12.75" customHeight="1">
      <c r="A53" s="62" t="s">
        <v>40</v>
      </c>
      <c r="B53" s="21"/>
      <c r="C53" s="21"/>
      <c r="D53" s="21"/>
      <c r="E53" s="47"/>
      <c r="F53" s="54" t="s">
        <v>41</v>
      </c>
      <c r="G53" s="63"/>
      <c r="H53" s="48"/>
      <c r="I53" s="64"/>
    </row>
    <row r="54" spans="1:9" s="33" customFormat="1" ht="12.75" customHeight="1">
      <c r="A54" s="62" t="s">
        <v>42</v>
      </c>
      <c r="B54" s="21"/>
      <c r="C54" s="21"/>
      <c r="D54" s="21"/>
      <c r="E54" s="47"/>
      <c r="F54" s="65" t="s">
        <v>43</v>
      </c>
      <c r="G54" s="65"/>
      <c r="H54" s="48"/>
      <c r="I54" s="64"/>
    </row>
    <row r="55" spans="1:9" s="33" customFormat="1" ht="13.5" customHeight="1">
      <c r="A55" s="62" t="s">
        <v>44</v>
      </c>
      <c r="B55" s="48"/>
      <c r="C55" s="21"/>
      <c r="D55" s="21"/>
      <c r="E55" s="47"/>
      <c r="F55" s="66" t="s">
        <v>45</v>
      </c>
      <c r="G55" s="65"/>
      <c r="H55" s="67"/>
      <c r="I55" s="64"/>
    </row>
    <row r="56" spans="1:9" s="33" customFormat="1" ht="12.75" customHeight="1">
      <c r="A56" s="62" t="s">
        <v>46</v>
      </c>
      <c r="B56" s="48"/>
      <c r="C56" s="21"/>
      <c r="D56" s="21"/>
      <c r="E56" s="47"/>
      <c r="F56" s="65" t="s">
        <v>47</v>
      </c>
      <c r="G56" s="65"/>
      <c r="H56" s="67"/>
      <c r="I56" s="64"/>
    </row>
    <row r="57" spans="1:9" s="33" customFormat="1" ht="12.75" customHeight="1">
      <c r="A57" s="62" t="s">
        <v>48</v>
      </c>
      <c r="B57" s="48"/>
      <c r="C57" s="21"/>
      <c r="D57" s="21"/>
      <c r="E57" s="47"/>
      <c r="F57" s="65" t="s">
        <v>49</v>
      </c>
      <c r="G57" s="68"/>
      <c r="H57" s="69"/>
      <c r="I57" s="64"/>
    </row>
    <row r="58" spans="1:9" s="33" customFormat="1" ht="12.75" customHeight="1">
      <c r="A58" s="62" t="s">
        <v>50</v>
      </c>
      <c r="B58" s="48"/>
      <c r="C58" s="21"/>
      <c r="D58" s="21"/>
      <c r="E58" s="47"/>
      <c r="F58" s="65"/>
      <c r="G58" s="65"/>
      <c r="H58" s="19"/>
      <c r="I58" s="64"/>
    </row>
    <row r="59" spans="1:9" s="33" customFormat="1" ht="12.75" customHeight="1">
      <c r="A59" s="62" t="s">
        <v>51</v>
      </c>
      <c r="B59" s="48"/>
      <c r="C59" s="21"/>
      <c r="D59" s="21"/>
      <c r="E59" s="47"/>
      <c r="F59" s="54" t="s">
        <v>52</v>
      </c>
      <c r="G59" s="25"/>
      <c r="H59" s="59"/>
      <c r="I59" s="60"/>
    </row>
    <row r="60" spans="1:9" s="33" customFormat="1" ht="12.75" customHeight="1">
      <c r="A60" s="62" t="s">
        <v>53</v>
      </c>
      <c r="B60" s="48"/>
      <c r="C60" s="21"/>
      <c r="D60" s="21"/>
      <c r="E60" s="47"/>
      <c r="F60" s="70" t="s">
        <v>54</v>
      </c>
      <c r="G60" s="59"/>
      <c r="H60" s="59"/>
      <c r="I60" s="60"/>
    </row>
    <row r="61" spans="1:9" s="33" customFormat="1" ht="12.75" customHeight="1">
      <c r="A61" s="62" t="s">
        <v>55</v>
      </c>
      <c r="B61" s="21"/>
      <c r="C61" s="21"/>
      <c r="D61" s="21"/>
      <c r="E61" s="47"/>
      <c r="F61" s="65" t="s">
        <v>56</v>
      </c>
      <c r="G61" s="25"/>
      <c r="H61" s="48"/>
      <c r="I61" s="64"/>
    </row>
    <row r="62" spans="1:9" s="33" customFormat="1" ht="12.75" customHeight="1">
      <c r="A62" s="62" t="s">
        <v>57</v>
      </c>
      <c r="B62" s="48"/>
      <c r="C62" s="19"/>
      <c r="D62" s="21"/>
      <c r="E62" s="47"/>
      <c r="G62" s="65"/>
      <c r="H62" s="48"/>
      <c r="I62" s="64"/>
    </row>
    <row r="63" spans="1:9" s="33" customFormat="1" ht="12.75" customHeight="1">
      <c r="A63" s="62" t="s">
        <v>58</v>
      </c>
      <c r="B63" s="48"/>
      <c r="C63" s="19"/>
      <c r="D63" s="21"/>
      <c r="E63" s="47"/>
      <c r="F63" s="59"/>
      <c r="G63" s="65"/>
      <c r="H63" s="48"/>
      <c r="I63" s="64"/>
    </row>
    <row r="64" spans="1:9" s="33" customFormat="1" ht="12.75" customHeight="1">
      <c r="A64" s="62" t="s">
        <v>59</v>
      </c>
      <c r="B64" s="48"/>
      <c r="C64" s="19"/>
      <c r="D64" s="21"/>
      <c r="E64" s="47"/>
      <c r="F64" s="63"/>
      <c r="G64" s="65"/>
      <c r="H64" s="48"/>
      <c r="I64" s="64"/>
    </row>
    <row r="65" spans="1:10" s="33" customFormat="1" ht="12.75" customHeight="1">
      <c r="B65" s="48"/>
      <c r="C65" s="21"/>
      <c r="D65" s="21"/>
      <c r="E65" s="47"/>
      <c r="F65" s="71" t="s">
        <v>60</v>
      </c>
      <c r="G65" s="56"/>
      <c r="H65" s="56"/>
      <c r="I65" s="72"/>
    </row>
    <row r="66" spans="1:10" s="33" customFormat="1" ht="12.75" customHeight="1">
      <c r="A66" s="62"/>
      <c r="B66" s="48"/>
      <c r="C66" s="21"/>
      <c r="D66" s="21"/>
      <c r="E66" s="47"/>
      <c r="F66" s="54" t="s">
        <v>52</v>
      </c>
      <c r="G66" s="73"/>
      <c r="H66" s="73"/>
      <c r="I66" s="60"/>
    </row>
    <row r="67" spans="1:10" s="33" customFormat="1" ht="12.75" customHeight="1">
      <c r="A67" s="61" t="s">
        <v>61</v>
      </c>
      <c r="B67" s="48"/>
      <c r="C67" s="21"/>
      <c r="D67" s="21"/>
      <c r="E67" s="47"/>
      <c r="F67" s="74" t="s">
        <v>62</v>
      </c>
      <c r="G67" s="73"/>
      <c r="H67" s="73"/>
      <c r="I67" s="60"/>
    </row>
    <row r="68" spans="1:10" s="33" customFormat="1" ht="12.75" customHeight="1">
      <c r="A68" s="62" t="s">
        <v>63</v>
      </c>
      <c r="B68" s="36"/>
      <c r="C68" s="21"/>
      <c r="D68" s="21"/>
      <c r="E68" s="47"/>
      <c r="F68" s="51" t="s">
        <v>64</v>
      </c>
      <c r="G68" s="73"/>
      <c r="H68" s="73"/>
      <c r="I68" s="60"/>
    </row>
    <row r="69" spans="1:10" s="33" customFormat="1" ht="12.75" customHeight="1">
      <c r="A69" s="62" t="s">
        <v>65</v>
      </c>
      <c r="B69" s="63"/>
      <c r="C69" s="21"/>
      <c r="D69" s="21"/>
      <c r="E69" s="47"/>
      <c r="F69" s="75" t="s">
        <v>66</v>
      </c>
      <c r="G69" s="73"/>
      <c r="H69" s="73"/>
      <c r="I69" s="60"/>
    </row>
    <row r="70" spans="1:10" s="33" customFormat="1" ht="12.75" customHeight="1">
      <c r="A70" s="62" t="s">
        <v>67</v>
      </c>
      <c r="B70" s="36"/>
      <c r="C70" s="21"/>
      <c r="D70" s="21"/>
      <c r="E70" s="47"/>
      <c r="F70" s="76" t="s">
        <v>68</v>
      </c>
      <c r="G70" s="73"/>
      <c r="H70" s="73"/>
      <c r="I70" s="60"/>
    </row>
    <row r="71" spans="1:10" s="33" customFormat="1" ht="12.75" customHeight="1">
      <c r="A71" s="62" t="s">
        <v>69</v>
      </c>
      <c r="B71" s="36"/>
      <c r="C71" s="48"/>
      <c r="D71" s="21"/>
      <c r="E71" s="47"/>
      <c r="F71" s="75" t="s">
        <v>70</v>
      </c>
      <c r="G71" s="73"/>
      <c r="H71" s="73"/>
      <c r="I71" s="60"/>
    </row>
    <row r="72" spans="1:10" s="33" customFormat="1" ht="12.75" customHeight="1">
      <c r="A72" s="62" t="s">
        <v>71</v>
      </c>
      <c r="B72" s="36"/>
      <c r="C72" s="21"/>
      <c r="D72" s="21"/>
      <c r="E72" s="47"/>
      <c r="F72" s="65" t="s">
        <v>72</v>
      </c>
      <c r="G72" s="73"/>
      <c r="H72" s="73"/>
      <c r="I72" s="60"/>
    </row>
    <row r="73" spans="1:10" s="33" customFormat="1" ht="12.75" customHeight="1">
      <c r="A73" s="62" t="s">
        <v>73</v>
      </c>
      <c r="B73" s="36"/>
      <c r="C73" s="21"/>
      <c r="D73" s="21"/>
      <c r="E73" s="47"/>
      <c r="F73" s="63"/>
      <c r="G73" s="59"/>
      <c r="H73" s="59"/>
      <c r="I73" s="60"/>
    </row>
    <row r="74" spans="1:10" s="33" customFormat="1">
      <c r="A74" s="62" t="s">
        <v>74</v>
      </c>
      <c r="B74" s="48"/>
      <c r="C74" s="21"/>
      <c r="D74" s="21"/>
      <c r="E74" s="47"/>
      <c r="F74" s="77"/>
      <c r="G74" s="77"/>
      <c r="H74" s="77"/>
      <c r="I74" s="78"/>
    </row>
    <row r="75" spans="1:10" s="33" customFormat="1" ht="12.75" customHeight="1">
      <c r="A75" s="62" t="s">
        <v>75</v>
      </c>
      <c r="B75" s="21"/>
      <c r="C75" s="21"/>
      <c r="D75" s="21"/>
      <c r="E75" s="47"/>
      <c r="F75" s="71" t="s">
        <v>76</v>
      </c>
      <c r="G75" s="56"/>
      <c r="H75" s="56"/>
      <c r="I75" s="79"/>
    </row>
    <row r="76" spans="1:10" s="33" customFormat="1" ht="12.75" customHeight="1">
      <c r="A76" s="62" t="s">
        <v>77</v>
      </c>
      <c r="B76" s="21"/>
      <c r="C76" s="21"/>
      <c r="D76" s="21"/>
      <c r="E76" s="47"/>
      <c r="F76" s="65" t="s">
        <v>78</v>
      </c>
      <c r="G76" s="19"/>
      <c r="H76" s="48"/>
      <c r="I76" s="64"/>
    </row>
    <row r="77" spans="1:10" s="33" customFormat="1" ht="12.75" customHeight="1">
      <c r="A77" s="80" t="s">
        <v>79</v>
      </c>
      <c r="B77" s="81"/>
      <c r="C77" s="21"/>
      <c r="D77" s="21"/>
      <c r="E77" s="47"/>
      <c r="F77" s="65" t="s">
        <v>80</v>
      </c>
      <c r="G77" s="48"/>
      <c r="H77" s="48"/>
      <c r="I77" s="64"/>
      <c r="J77" s="82"/>
    </row>
    <row r="78" spans="1:10" s="33" customFormat="1" ht="14.25" customHeight="1">
      <c r="A78" s="62" t="s">
        <v>81</v>
      </c>
      <c r="B78" s="67"/>
      <c r="C78" s="21"/>
      <c r="D78" s="21"/>
      <c r="E78" s="47"/>
      <c r="F78" s="59"/>
      <c r="G78" s="59"/>
      <c r="H78" s="59"/>
      <c r="I78" s="60"/>
      <c r="J78" s="82"/>
    </row>
    <row r="79" spans="1:10" s="33" customFormat="1">
      <c r="A79" s="83" t="s">
        <v>82</v>
      </c>
      <c r="B79" s="81"/>
      <c r="C79" s="21"/>
      <c r="D79" s="21"/>
      <c r="E79" s="47"/>
      <c r="F79" s="59"/>
      <c r="G79" s="59"/>
      <c r="H79" s="59"/>
      <c r="I79" s="60"/>
      <c r="J79" s="84"/>
    </row>
    <row r="80" spans="1:10" s="33" customFormat="1">
      <c r="A80" s="83" t="s">
        <v>83</v>
      </c>
      <c r="B80" s="67"/>
      <c r="C80" s="21"/>
      <c r="D80" s="21"/>
      <c r="E80" s="47"/>
      <c r="F80" s="71" t="s">
        <v>84</v>
      </c>
      <c r="G80" s="56"/>
      <c r="H80" s="56"/>
      <c r="I80" s="79"/>
      <c r="J80" s="84"/>
    </row>
    <row r="81" spans="1:10" s="33" customFormat="1" ht="15" customHeight="1">
      <c r="A81" s="62" t="s">
        <v>85</v>
      </c>
      <c r="B81" s="21"/>
      <c r="C81" s="21"/>
      <c r="D81" s="21"/>
      <c r="E81" s="47"/>
      <c r="F81" s="65" t="s">
        <v>68</v>
      </c>
      <c r="G81" s="59"/>
      <c r="H81" s="59"/>
      <c r="I81" s="60"/>
      <c r="J81" s="85"/>
    </row>
    <row r="82" spans="1:10" s="33" customFormat="1" ht="12.75" customHeight="1">
      <c r="A82" s="62" t="s">
        <v>86</v>
      </c>
      <c r="B82" s="21"/>
      <c r="C82" s="21"/>
      <c r="D82" s="21"/>
      <c r="E82" s="47"/>
      <c r="F82" s="59"/>
      <c r="G82" s="59"/>
      <c r="H82" s="59"/>
      <c r="I82" s="60"/>
      <c r="J82" s="86"/>
    </row>
    <row r="83" spans="1:10" s="33" customFormat="1">
      <c r="A83" s="87" t="s">
        <v>87</v>
      </c>
      <c r="B83" s="21"/>
      <c r="C83" s="21"/>
      <c r="D83" s="21"/>
      <c r="E83" s="47"/>
      <c r="F83" s="59"/>
      <c r="G83" s="59"/>
      <c r="H83" s="59"/>
      <c r="I83" s="60"/>
      <c r="J83" s="88"/>
    </row>
    <row r="84" spans="1:10" s="33" customFormat="1">
      <c r="A84" s="62" t="s">
        <v>88</v>
      </c>
      <c r="B84" s="21"/>
      <c r="C84" s="21"/>
      <c r="D84" s="48"/>
      <c r="E84" s="47"/>
      <c r="F84" s="71" t="s">
        <v>89</v>
      </c>
      <c r="G84" s="56"/>
      <c r="H84" s="56"/>
      <c r="I84" s="79"/>
      <c r="J84" s="88"/>
    </row>
    <row r="85" spans="1:10" s="33" customFormat="1">
      <c r="A85" s="62" t="s">
        <v>90</v>
      </c>
      <c r="B85" s="21"/>
      <c r="C85" s="21"/>
      <c r="D85" s="21"/>
      <c r="E85" s="47"/>
      <c r="F85" s="54" t="s">
        <v>61</v>
      </c>
      <c r="G85" s="48"/>
      <c r="H85" s="48"/>
      <c r="I85" s="6"/>
      <c r="J85" s="88"/>
    </row>
    <row r="86" spans="1:10" s="33" customFormat="1">
      <c r="A86" s="62" t="s">
        <v>91</v>
      </c>
      <c r="B86" s="21"/>
      <c r="C86" s="21"/>
      <c r="D86" s="21"/>
      <c r="E86" s="47"/>
      <c r="F86" s="65" t="s">
        <v>92</v>
      </c>
      <c r="G86" s="48"/>
      <c r="H86" s="67"/>
      <c r="I86" s="6"/>
      <c r="J86" s="88"/>
    </row>
    <row r="87" spans="1:10" s="33" customFormat="1">
      <c r="A87" s="89"/>
      <c r="B87" s="59"/>
      <c r="C87" s="21"/>
      <c r="D87" s="21"/>
      <c r="E87" s="47"/>
      <c r="F87" s="65" t="s">
        <v>93</v>
      </c>
      <c r="G87" s="21"/>
      <c r="H87" s="48"/>
      <c r="I87" s="6"/>
      <c r="J87" s="88"/>
    </row>
    <row r="88" spans="1:10" s="33" customFormat="1">
      <c r="A88" s="24" t="s">
        <v>41</v>
      </c>
      <c r="B88" s="90"/>
      <c r="C88" s="91"/>
      <c r="D88" s="21"/>
      <c r="E88" s="47"/>
      <c r="F88" s="65" t="s">
        <v>72</v>
      </c>
      <c r="G88" s="21"/>
      <c r="H88" s="48"/>
      <c r="I88" s="6"/>
      <c r="J88" s="88"/>
    </row>
    <row r="89" spans="1:10" s="33" customFormat="1">
      <c r="A89" s="62" t="s">
        <v>94</v>
      </c>
      <c r="B89" s="90"/>
      <c r="C89" s="91"/>
      <c r="D89" s="21"/>
      <c r="E89" s="47"/>
      <c r="F89" s="92"/>
      <c r="G89" s="59"/>
      <c r="H89" s="21"/>
      <c r="I89" s="6"/>
      <c r="J89" s="88"/>
    </row>
    <row r="90" spans="1:10" s="33" customFormat="1">
      <c r="A90" s="62" t="s">
        <v>95</v>
      </c>
      <c r="B90" s="90"/>
      <c r="C90" s="91"/>
      <c r="D90" s="21"/>
      <c r="E90" s="47"/>
      <c r="F90" s="93" t="s">
        <v>41</v>
      </c>
      <c r="G90" s="59"/>
      <c r="H90" s="59"/>
      <c r="I90" s="60"/>
      <c r="J90" s="88"/>
    </row>
    <row r="91" spans="1:10" s="33" customFormat="1">
      <c r="A91" s="62" t="s">
        <v>96</v>
      </c>
      <c r="B91" s="90"/>
      <c r="C91" s="91"/>
      <c r="D91" s="21"/>
      <c r="E91" s="47"/>
      <c r="F91" s="65" t="s">
        <v>97</v>
      </c>
      <c r="G91" s="21"/>
      <c r="H91" s="59"/>
      <c r="I91" s="94"/>
      <c r="J91" s="82"/>
    </row>
    <row r="92" spans="1:10" s="33" customFormat="1">
      <c r="A92" s="62" t="s">
        <v>98</v>
      </c>
      <c r="B92" s="90"/>
      <c r="C92" s="91"/>
      <c r="D92" s="63"/>
      <c r="E92" s="47"/>
      <c r="F92" s="65" t="s">
        <v>99</v>
      </c>
      <c r="G92" s="95"/>
      <c r="H92" s="48"/>
      <c r="I92" s="6"/>
      <c r="J92" s="96"/>
    </row>
    <row r="93" spans="1:10">
      <c r="A93" s="62" t="s">
        <v>100</v>
      </c>
      <c r="B93" s="90"/>
      <c r="C93" s="91"/>
      <c r="D93" s="97"/>
      <c r="E93" s="5"/>
      <c r="F93" s="65" t="s">
        <v>101</v>
      </c>
      <c r="G93" s="19"/>
      <c r="H93" s="67"/>
      <c r="I93" s="6"/>
      <c r="J93" s="98"/>
    </row>
    <row r="94" spans="1:10">
      <c r="A94" s="80" t="s">
        <v>102</v>
      </c>
      <c r="B94" s="21"/>
      <c r="C94" s="91"/>
      <c r="D94" s="97"/>
      <c r="E94" s="5"/>
      <c r="F94" s="65" t="s">
        <v>103</v>
      </c>
      <c r="G94" s="95"/>
      <c r="H94" s="67"/>
      <c r="I94" s="6"/>
      <c r="J94" s="98"/>
    </row>
    <row r="95" spans="1:10">
      <c r="A95" s="62" t="s">
        <v>104</v>
      </c>
      <c r="B95" s="21"/>
      <c r="C95" s="21"/>
      <c r="D95" s="97"/>
      <c r="E95" s="5"/>
      <c r="F95" s="65" t="s">
        <v>105</v>
      </c>
      <c r="G95" s="19"/>
      <c r="H95" s="99"/>
      <c r="I95" s="6"/>
    </row>
    <row r="96" spans="1:10">
      <c r="A96" s="100" t="s">
        <v>106</v>
      </c>
      <c r="B96" s="101"/>
      <c r="C96" s="21"/>
      <c r="D96" s="97"/>
      <c r="E96" s="5"/>
      <c r="F96" s="75" t="s">
        <v>107</v>
      </c>
      <c r="G96" s="19"/>
      <c r="H96" s="19"/>
      <c r="I96" s="6"/>
    </row>
    <row r="97" spans="1:9">
      <c r="A97" s="100" t="s">
        <v>108</v>
      </c>
      <c r="B97" s="21"/>
      <c r="C97" s="21"/>
      <c r="D97" s="97"/>
      <c r="E97" s="5"/>
      <c r="F97" s="102"/>
      <c r="G97" s="97"/>
      <c r="H97" s="97"/>
      <c r="I97" s="103"/>
    </row>
    <row r="98" spans="1:9">
      <c r="A98" s="104"/>
      <c r="B98" s="21"/>
      <c r="C98" s="21"/>
      <c r="D98" s="20"/>
      <c r="E98" s="5"/>
      <c r="F98" s="105" t="s">
        <v>52</v>
      </c>
      <c r="G98" s="95"/>
      <c r="H98" s="95"/>
      <c r="I98" s="103"/>
    </row>
    <row r="99" spans="1:9" ht="13.5">
      <c r="A99" s="24" t="s">
        <v>52</v>
      </c>
      <c r="B99" s="21"/>
      <c r="C99" s="21"/>
      <c r="D99" s="97"/>
      <c r="E99" s="5"/>
      <c r="F99" s="65" t="s">
        <v>78</v>
      </c>
      <c r="G99" s="95"/>
      <c r="H99" s="106"/>
      <c r="I99" s="103"/>
    </row>
    <row r="100" spans="1:9" ht="13.5">
      <c r="A100" s="83" t="s">
        <v>109</v>
      </c>
      <c r="B100" s="21"/>
      <c r="C100" s="21"/>
      <c r="D100" s="97"/>
      <c r="E100" s="5"/>
      <c r="F100" s="65" t="s">
        <v>110</v>
      </c>
      <c r="G100" s="20"/>
      <c r="H100" s="106"/>
      <c r="I100" s="103"/>
    </row>
    <row r="101" spans="1:9">
      <c r="A101" s="62" t="s">
        <v>111</v>
      </c>
      <c r="B101" s="21"/>
      <c r="C101" s="21"/>
      <c r="D101" s="97"/>
      <c r="E101" s="5"/>
      <c r="F101" s="65" t="s">
        <v>68</v>
      </c>
      <c r="G101" s="107"/>
      <c r="H101" s="97"/>
      <c r="I101" s="103"/>
    </row>
    <row r="102" spans="1:9">
      <c r="A102" s="62" t="s">
        <v>112</v>
      </c>
      <c r="B102" s="21"/>
      <c r="C102" s="21"/>
      <c r="D102" s="97"/>
      <c r="E102" s="5"/>
      <c r="F102" s="65" t="s">
        <v>113</v>
      </c>
      <c r="G102" s="108"/>
      <c r="H102" s="97"/>
      <c r="I102" s="103"/>
    </row>
    <row r="103" spans="1:9">
      <c r="A103" s="62" t="s">
        <v>114</v>
      </c>
      <c r="B103" s="21"/>
      <c r="C103" s="21"/>
      <c r="D103" s="21"/>
      <c r="E103" s="5"/>
      <c r="F103" s="74" t="s">
        <v>62</v>
      </c>
      <c r="G103" s="97"/>
      <c r="H103" s="97"/>
      <c r="I103" s="103"/>
    </row>
    <row r="104" spans="1:9">
      <c r="A104" s="109" t="s">
        <v>115</v>
      </c>
      <c r="B104" s="21"/>
      <c r="C104" s="21"/>
      <c r="D104" s="21"/>
      <c r="E104" s="5"/>
      <c r="F104" s="75" t="s">
        <v>64</v>
      </c>
      <c r="G104" s="97"/>
      <c r="H104" s="97"/>
      <c r="I104" s="103"/>
    </row>
    <row r="105" spans="1:9" ht="13.5" customHeight="1">
      <c r="A105" s="100" t="s">
        <v>116</v>
      </c>
      <c r="B105" s="21"/>
      <c r="C105" s="21"/>
      <c r="D105" s="21"/>
      <c r="E105" s="5"/>
      <c r="F105" s="75" t="s">
        <v>66</v>
      </c>
      <c r="G105" s="97"/>
      <c r="H105" s="97"/>
      <c r="I105" s="103"/>
    </row>
    <row r="106" spans="1:9" ht="13.5" customHeight="1">
      <c r="A106" s="80" t="s">
        <v>117</v>
      </c>
      <c r="B106" s="21"/>
      <c r="C106" s="21"/>
      <c r="D106" s="21"/>
      <c r="E106" s="5"/>
      <c r="F106" s="75" t="s">
        <v>70</v>
      </c>
      <c r="G106" s="97"/>
      <c r="H106" s="97"/>
      <c r="I106" s="103"/>
    </row>
    <row r="107" spans="1:9" ht="13.5" customHeight="1">
      <c r="A107" s="80" t="s">
        <v>118</v>
      </c>
      <c r="B107" s="48"/>
      <c r="C107" s="48"/>
      <c r="D107" s="21"/>
      <c r="E107" s="5"/>
      <c r="F107" s="97"/>
      <c r="G107" s="97"/>
      <c r="H107" s="97"/>
      <c r="I107" s="103"/>
    </row>
    <row r="108" spans="1:9" ht="13.5" customHeight="1">
      <c r="A108" s="100" t="s">
        <v>119</v>
      </c>
      <c r="B108" s="95"/>
      <c r="C108" s="95"/>
      <c r="D108" s="21"/>
      <c r="E108" s="5"/>
      <c r="F108" s="97"/>
      <c r="G108" s="97"/>
      <c r="H108" s="97"/>
      <c r="I108" s="103"/>
    </row>
    <row r="109" spans="1:9" ht="15" customHeight="1">
      <c r="A109" s="65" t="s">
        <v>120</v>
      </c>
      <c r="B109" s="29"/>
      <c r="C109" s="97"/>
      <c r="D109" s="59"/>
      <c r="E109" s="5"/>
      <c r="F109" s="97"/>
      <c r="G109" s="97"/>
      <c r="H109" s="97"/>
      <c r="I109" s="103"/>
    </row>
    <row r="110" spans="1:9" ht="19.5" customHeight="1">
      <c r="A110" s="110"/>
      <c r="B110" s="110"/>
      <c r="C110" s="110"/>
      <c r="D110" s="47"/>
      <c r="E110" s="5"/>
      <c r="F110" s="71" t="s">
        <v>121</v>
      </c>
      <c r="G110" s="56"/>
      <c r="H110" s="56"/>
      <c r="I110" s="79"/>
    </row>
    <row r="111" spans="1:9" ht="13.5" customHeight="1">
      <c r="A111" s="55" t="s">
        <v>122</v>
      </c>
      <c r="B111" s="56"/>
      <c r="C111" s="57"/>
      <c r="D111" s="47"/>
      <c r="E111" s="5"/>
      <c r="F111" s="65" t="s">
        <v>123</v>
      </c>
      <c r="G111" s="48"/>
      <c r="H111" s="48"/>
      <c r="I111" s="6"/>
    </row>
    <row r="112" spans="1:9">
      <c r="A112" s="61" t="s">
        <v>61</v>
      </c>
      <c r="B112" s="68"/>
      <c r="C112" s="67"/>
      <c r="D112" s="47"/>
      <c r="E112" s="5"/>
      <c r="F112" s="65" t="s">
        <v>124</v>
      </c>
      <c r="G112" s="48"/>
      <c r="H112" s="48"/>
      <c r="I112" s="6"/>
    </row>
    <row r="113" spans="1:9">
      <c r="A113" s="62" t="s">
        <v>125</v>
      </c>
      <c r="B113" s="65"/>
      <c r="C113" s="67"/>
      <c r="D113" s="59"/>
      <c r="E113" s="5"/>
      <c r="F113" s="75" t="s">
        <v>126</v>
      </c>
      <c r="G113" s="97"/>
      <c r="H113" s="97"/>
      <c r="I113" s="103"/>
    </row>
    <row r="114" spans="1:9">
      <c r="A114" s="62" t="s">
        <v>127</v>
      </c>
      <c r="B114" s="65"/>
      <c r="C114" s="95"/>
      <c r="D114" s="47"/>
      <c r="E114" s="5"/>
      <c r="F114" s="74" t="s">
        <v>128</v>
      </c>
      <c r="G114" s="97"/>
      <c r="H114" s="97"/>
      <c r="I114" s="103"/>
    </row>
    <row r="115" spans="1:9" ht="13.5" customHeight="1">
      <c r="A115" s="62" t="s">
        <v>129</v>
      </c>
      <c r="B115" s="65"/>
      <c r="C115" s="48"/>
      <c r="D115" s="59"/>
      <c r="E115" s="5"/>
      <c r="F115" s="97"/>
      <c r="G115" s="97"/>
      <c r="H115" s="97"/>
      <c r="I115" s="103"/>
    </row>
    <row r="116" spans="1:9" ht="14.25" customHeight="1">
      <c r="A116" s="62" t="s">
        <v>130</v>
      </c>
      <c r="B116" s="65"/>
      <c r="C116" s="95"/>
      <c r="D116" s="47"/>
      <c r="E116" s="5"/>
      <c r="F116" s="71" t="s">
        <v>131</v>
      </c>
      <c r="G116" s="56"/>
      <c r="H116" s="56"/>
      <c r="I116" s="79"/>
    </row>
    <row r="117" spans="1:9" ht="13.5">
      <c r="A117" s="62" t="s">
        <v>132</v>
      </c>
      <c r="B117" s="65"/>
      <c r="C117" s="48"/>
      <c r="D117" s="59"/>
      <c r="E117" s="5"/>
      <c r="F117" s="65" t="s">
        <v>133</v>
      </c>
      <c r="G117" s="48"/>
      <c r="H117" s="69"/>
      <c r="I117" s="6"/>
    </row>
    <row r="118" spans="1:9">
      <c r="A118" s="62" t="s">
        <v>134</v>
      </c>
      <c r="B118" s="111"/>
      <c r="C118" s="112"/>
      <c r="D118" s="59"/>
      <c r="E118" s="5"/>
      <c r="F118" s="97"/>
      <c r="G118" s="97"/>
      <c r="H118" s="97"/>
      <c r="I118" s="103"/>
    </row>
    <row r="119" spans="1:9" ht="13.5" customHeight="1">
      <c r="A119" s="62" t="s">
        <v>135</v>
      </c>
      <c r="B119" s="113"/>
      <c r="C119" s="112"/>
      <c r="D119" s="59"/>
      <c r="E119" s="51"/>
      <c r="F119" s="71" t="s">
        <v>136</v>
      </c>
      <c r="G119" s="56"/>
      <c r="H119" s="56"/>
      <c r="I119" s="79"/>
    </row>
    <row r="120" spans="1:9" ht="13.5" customHeight="1">
      <c r="A120" s="62" t="s">
        <v>137</v>
      </c>
      <c r="B120" s="59"/>
      <c r="C120" s="59"/>
      <c r="D120" s="59"/>
      <c r="E120" s="5"/>
      <c r="F120" s="75" t="s">
        <v>138</v>
      </c>
      <c r="G120" s="97"/>
      <c r="H120" s="97"/>
      <c r="I120" s="103"/>
    </row>
    <row r="121" spans="1:9" ht="13.5" customHeight="1">
      <c r="A121" s="62" t="s">
        <v>139</v>
      </c>
      <c r="B121" s="59"/>
      <c r="C121" s="59"/>
      <c r="D121" s="47"/>
      <c r="E121" s="5"/>
      <c r="F121" s="75" t="s">
        <v>140</v>
      </c>
      <c r="G121" s="97"/>
      <c r="H121" s="97"/>
      <c r="I121" s="103"/>
    </row>
    <row r="122" spans="1:9">
      <c r="A122" s="62" t="s">
        <v>141</v>
      </c>
      <c r="B122" s="65"/>
      <c r="C122" s="48"/>
      <c r="D122" s="21"/>
      <c r="E122" s="5"/>
      <c r="F122" s="97"/>
      <c r="G122" s="97"/>
      <c r="H122" s="97"/>
      <c r="I122" s="103"/>
    </row>
    <row r="123" spans="1:9">
      <c r="A123" s="62" t="s">
        <v>142</v>
      </c>
      <c r="B123" s="21"/>
      <c r="C123" s="21"/>
      <c r="D123" s="21"/>
      <c r="E123" s="5"/>
      <c r="F123" s="97"/>
      <c r="G123" s="97"/>
      <c r="H123" s="97"/>
      <c r="I123" s="103"/>
    </row>
    <row r="124" spans="1:9">
      <c r="A124" s="114"/>
      <c r="B124" s="21"/>
      <c r="C124" s="21"/>
      <c r="D124" s="21"/>
      <c r="E124" s="5"/>
      <c r="F124" s="97"/>
      <c r="G124" s="97"/>
      <c r="H124" s="97"/>
      <c r="I124" s="103"/>
    </row>
    <row r="125" spans="1:9">
      <c r="A125" s="114"/>
      <c r="B125" s="21"/>
      <c r="C125" s="21"/>
      <c r="D125" s="21"/>
      <c r="E125" s="5"/>
      <c r="F125" s="97"/>
      <c r="G125" s="97"/>
      <c r="H125" s="97"/>
      <c r="I125" s="103"/>
    </row>
    <row r="126" spans="1:9">
      <c r="A126" s="114"/>
      <c r="B126" s="21"/>
      <c r="C126" s="21"/>
      <c r="D126" s="21"/>
      <c r="E126" s="5"/>
      <c r="F126" s="97"/>
      <c r="G126" s="97"/>
      <c r="H126" s="97"/>
      <c r="I126" s="103"/>
    </row>
    <row r="127" spans="1:9">
      <c r="A127" s="114"/>
      <c r="B127" s="21"/>
      <c r="C127" s="21"/>
      <c r="D127" s="21"/>
      <c r="E127" s="5"/>
      <c r="F127" s="97"/>
      <c r="G127" s="97"/>
      <c r="H127" s="97"/>
      <c r="I127" s="103"/>
    </row>
    <row r="128" spans="1:9">
      <c r="A128" s="80"/>
      <c r="B128" s="21"/>
      <c r="C128" s="21"/>
      <c r="D128" s="21"/>
      <c r="E128" s="5"/>
      <c r="F128" s="115" t="s">
        <v>143</v>
      </c>
      <c r="G128" s="97"/>
      <c r="H128" s="97"/>
      <c r="I128" s="103"/>
    </row>
    <row r="129" spans="1:9">
      <c r="A129" s="34"/>
      <c r="B129" s="21"/>
      <c r="C129" s="21"/>
      <c r="D129" s="21"/>
      <c r="E129" s="5"/>
      <c r="F129" s="20"/>
      <c r="G129" s="116"/>
      <c r="H129" s="116"/>
      <c r="I129" s="60"/>
    </row>
    <row r="130" spans="1:9" ht="14.25">
      <c r="A130" s="172" t="s">
        <v>144</v>
      </c>
      <c r="B130" s="173"/>
      <c r="C130" s="173"/>
      <c r="D130" s="173"/>
      <c r="E130" s="173"/>
      <c r="F130" s="173"/>
      <c r="G130" s="173"/>
      <c r="H130" s="173"/>
      <c r="I130" s="174"/>
    </row>
    <row r="131" spans="1:9" ht="14.25">
      <c r="A131" s="175" t="s">
        <v>145</v>
      </c>
      <c r="B131" s="176"/>
      <c r="C131" s="176"/>
      <c r="D131" s="176"/>
      <c r="E131" s="176"/>
      <c r="F131" s="176"/>
      <c r="G131" s="176"/>
      <c r="H131" s="176"/>
      <c r="I131" s="177"/>
    </row>
    <row r="132" spans="1:9" ht="12.75" customHeight="1">
      <c r="A132" s="164" t="s">
        <v>146</v>
      </c>
      <c r="B132" s="165"/>
      <c r="C132" s="165"/>
      <c r="D132" s="165"/>
      <c r="E132" s="165"/>
      <c r="F132" s="165"/>
      <c r="G132" s="165"/>
      <c r="H132" s="165"/>
      <c r="I132" s="166"/>
    </row>
    <row r="133" spans="1:9">
      <c r="A133" s="167"/>
      <c r="B133" s="168"/>
      <c r="C133" s="168"/>
      <c r="D133" s="168"/>
      <c r="E133" s="168"/>
      <c r="F133" s="168"/>
      <c r="G133" s="168"/>
      <c r="H133" s="168"/>
      <c r="I133" s="169"/>
    </row>
    <row r="134" spans="1:9">
      <c r="A134" s="117"/>
      <c r="B134" s="118"/>
      <c r="C134" s="118"/>
      <c r="D134" s="118"/>
      <c r="E134" s="118"/>
      <c r="F134" s="118"/>
      <c r="G134" s="118"/>
      <c r="H134" s="118"/>
      <c r="I134" s="119"/>
    </row>
    <row r="135" spans="1:9" ht="20.25">
      <c r="A135" s="170" t="s">
        <v>147</v>
      </c>
      <c r="B135" s="171"/>
      <c r="C135" s="171"/>
      <c r="D135" s="171"/>
      <c r="E135" s="171"/>
      <c r="F135" s="120"/>
      <c r="G135" s="121"/>
      <c r="H135" s="121"/>
      <c r="I135" s="122"/>
    </row>
    <row r="136" spans="1:9">
      <c r="A136" s="123"/>
      <c r="B136" s="124"/>
      <c r="C136" s="124"/>
      <c r="D136" s="124"/>
      <c r="E136" s="124"/>
      <c r="F136" s="124"/>
      <c r="G136" s="124"/>
      <c r="H136" s="124"/>
      <c r="I136" s="125"/>
    </row>
    <row r="137" spans="1:9" ht="21" thickBot="1">
      <c r="A137" s="126"/>
      <c r="B137" s="127"/>
      <c r="C137" s="128"/>
      <c r="D137" s="128"/>
      <c r="E137" s="128"/>
      <c r="F137" s="129"/>
      <c r="G137" s="129"/>
      <c r="H137" s="129"/>
      <c r="I137" s="130"/>
    </row>
    <row r="138" spans="1:9">
      <c r="A138" s="131"/>
      <c r="B138" s="132"/>
      <c r="C138" s="132"/>
      <c r="D138" s="132"/>
      <c r="E138" s="132"/>
    </row>
    <row r="139" spans="1:9">
      <c r="A139" s="88"/>
      <c r="B139" s="88"/>
      <c r="C139" s="88"/>
      <c r="D139" s="88"/>
      <c r="E139" s="88"/>
    </row>
    <row r="140" spans="1:9">
      <c r="A140" s="88"/>
      <c r="B140" s="88"/>
      <c r="C140" s="88"/>
      <c r="D140" s="88"/>
      <c r="E140" s="88"/>
    </row>
    <row r="141" spans="1:9">
      <c r="A141" s="96"/>
      <c r="B141" s="96"/>
      <c r="C141" s="96"/>
      <c r="D141" s="96"/>
      <c r="E141" s="96"/>
    </row>
    <row r="142" spans="1:9">
      <c r="A142" s="96"/>
      <c r="B142" s="96"/>
      <c r="C142" s="96"/>
      <c r="D142" s="96"/>
      <c r="E142" s="96"/>
    </row>
    <row r="143" spans="1:9">
      <c r="D143" s="98"/>
    </row>
    <row r="144" spans="1:9">
      <c r="D144" s="98"/>
    </row>
    <row r="145" spans="1:4">
      <c r="D145" s="98"/>
    </row>
    <row r="146" spans="1:4">
      <c r="D146" s="98"/>
    </row>
    <row r="147" spans="1:4">
      <c r="A147" s="133"/>
      <c r="B147" s="134"/>
      <c r="D147" s="98"/>
    </row>
    <row r="148" spans="1:4">
      <c r="A148" s="135"/>
      <c r="B148" s="134"/>
      <c r="D148" s="98"/>
    </row>
    <row r="149" spans="1:4">
      <c r="A149" s="135"/>
      <c r="B149" s="134"/>
      <c r="D149" s="98"/>
    </row>
    <row r="150" spans="1:4">
      <c r="A150" s="135"/>
      <c r="B150" s="134"/>
      <c r="D150" s="98"/>
    </row>
    <row r="151" spans="1:4">
      <c r="A151" s="135"/>
      <c r="B151" s="134"/>
      <c r="D151" s="98"/>
    </row>
    <row r="152" spans="1:4">
      <c r="A152" s="134"/>
      <c r="B152" s="134"/>
      <c r="D152" s="98"/>
    </row>
    <row r="153" spans="1:4">
      <c r="A153" s="134"/>
      <c r="B153" s="136"/>
      <c r="D153" s="98"/>
    </row>
    <row r="154" spans="1:4">
      <c r="A154" s="102"/>
      <c r="B154" s="102"/>
      <c r="D154" s="98"/>
    </row>
    <row r="155" spans="1:4">
      <c r="A155" s="102"/>
      <c r="B155" s="102"/>
      <c r="D155" s="98"/>
    </row>
    <row r="156" spans="1:4">
      <c r="D156" s="98"/>
    </row>
    <row r="157" spans="1:4">
      <c r="D157" s="98"/>
    </row>
    <row r="158" spans="1:4">
      <c r="D158" s="98"/>
    </row>
    <row r="159" spans="1:4">
      <c r="D159" s="98"/>
    </row>
    <row r="160" spans="1:4">
      <c r="D160" s="98"/>
    </row>
    <row r="161" spans="4:4">
      <c r="D161" s="98"/>
    </row>
    <row r="162" spans="4:4">
      <c r="D162" s="98"/>
    </row>
    <row r="163" spans="4:4">
      <c r="D163" s="98"/>
    </row>
    <row r="164" spans="4:4">
      <c r="D164" s="98"/>
    </row>
    <row r="165" spans="4:4">
      <c r="D165" s="98"/>
    </row>
    <row r="166" spans="4:4">
      <c r="D166" s="98"/>
    </row>
    <row r="167" spans="4:4">
      <c r="D167" s="98"/>
    </row>
    <row r="168" spans="4:4">
      <c r="D168" s="98"/>
    </row>
    <row r="169" spans="4:4">
      <c r="D169" s="98"/>
    </row>
    <row r="170" spans="4:4">
      <c r="D170" s="98"/>
    </row>
    <row r="171" spans="4:4">
      <c r="D171" s="98"/>
    </row>
    <row r="172" spans="4:4">
      <c r="D172" s="98"/>
    </row>
    <row r="173" spans="4:4">
      <c r="D173" s="98"/>
    </row>
    <row r="174" spans="4:4">
      <c r="D174" s="98"/>
    </row>
    <row r="175" spans="4:4">
      <c r="D175" s="98"/>
    </row>
    <row r="176" spans="4:4">
      <c r="D176" s="98"/>
    </row>
  </sheetData>
  <mergeCells count="39">
    <mergeCell ref="A132:I132"/>
    <mergeCell ref="A133:I133"/>
    <mergeCell ref="A135:E135"/>
    <mergeCell ref="E46:F46"/>
    <mergeCell ref="E47:F47"/>
    <mergeCell ref="E48:F48"/>
    <mergeCell ref="E49:F49"/>
    <mergeCell ref="A130:I130"/>
    <mergeCell ref="A131:I131"/>
    <mergeCell ref="E45:F45"/>
    <mergeCell ref="E30:F30"/>
    <mergeCell ref="E32:F32"/>
    <mergeCell ref="E33:F33"/>
    <mergeCell ref="E34:F34"/>
    <mergeCell ref="E37:F37"/>
    <mergeCell ref="E39:F39"/>
    <mergeCell ref="E40:F40"/>
    <mergeCell ref="E41:F41"/>
    <mergeCell ref="E42:F42"/>
    <mergeCell ref="E43:F43"/>
    <mergeCell ref="E44:F44"/>
    <mergeCell ref="E29:F29"/>
    <mergeCell ref="E17:F17"/>
    <mergeCell ref="E18:F18"/>
    <mergeCell ref="E19:F19"/>
    <mergeCell ref="E20:F20"/>
    <mergeCell ref="E21:F21"/>
    <mergeCell ref="E22:F22"/>
    <mergeCell ref="E24:F24"/>
    <mergeCell ref="E25:F25"/>
    <mergeCell ref="E26:F26"/>
    <mergeCell ref="E27:F27"/>
    <mergeCell ref="E28:F28"/>
    <mergeCell ref="E16:F16"/>
    <mergeCell ref="A11:I11"/>
    <mergeCell ref="E13:F13"/>
    <mergeCell ref="A14:C14"/>
    <mergeCell ref="D14:I14"/>
    <mergeCell ref="E15:F15"/>
  </mergeCells>
  <printOptions horizontalCentered="1" verticalCentered="1"/>
  <pageMargins left="0" right="0" top="0" bottom="0" header="0" footer="0"/>
  <pageSetup paperSize="9" scale="45" orientation="portrait" r:id="rId1"/>
  <headerFooter alignWithMargins="0"/>
  <colBreaks count="1" manualBreakCount="1">
    <brk id="9" max="11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9"/>
  <sheetViews>
    <sheetView workbookViewId="0">
      <selection activeCell="A11" sqref="A11:I11"/>
    </sheetView>
  </sheetViews>
  <sheetFormatPr defaultColWidth="8.85546875" defaultRowHeight="12.75"/>
  <cols>
    <col min="1" max="1" width="40.7109375" customWidth="1"/>
    <col min="2" max="2" width="18.7109375" customWidth="1"/>
    <col min="3" max="3" width="18.140625" customWidth="1"/>
    <col min="4" max="4" width="22" style="137" customWidth="1"/>
    <col min="5" max="5" width="11.85546875" customWidth="1"/>
    <col min="6" max="6" width="14" customWidth="1"/>
    <col min="7" max="7" width="24.7109375" customWidth="1"/>
    <col min="8" max="8" width="27.28515625" customWidth="1"/>
    <col min="9" max="9" width="31.140625" customWidth="1"/>
    <col min="10" max="10" width="12.140625" customWidth="1"/>
    <col min="257" max="257" width="40.7109375" customWidth="1"/>
    <col min="258" max="258" width="18.7109375" customWidth="1"/>
    <col min="259" max="259" width="18.140625" customWidth="1"/>
    <col min="260" max="260" width="22" customWidth="1"/>
    <col min="261" max="261" width="11.85546875" customWidth="1"/>
    <col min="262" max="262" width="14" customWidth="1"/>
    <col min="263" max="263" width="24.7109375" customWidth="1"/>
    <col min="264" max="264" width="27.28515625" customWidth="1"/>
    <col min="265" max="265" width="31.140625" customWidth="1"/>
    <col min="266" max="266" width="12.140625" customWidth="1"/>
    <col min="513" max="513" width="40.7109375" customWidth="1"/>
    <col min="514" max="514" width="18.7109375" customWidth="1"/>
    <col min="515" max="515" width="18.140625" customWidth="1"/>
    <col min="516" max="516" width="22" customWidth="1"/>
    <col min="517" max="517" width="11.85546875" customWidth="1"/>
    <col min="518" max="518" width="14" customWidth="1"/>
    <col min="519" max="519" width="24.7109375" customWidth="1"/>
    <col min="520" max="520" width="27.28515625" customWidth="1"/>
    <col min="521" max="521" width="31.140625" customWidth="1"/>
    <col min="522" max="522" width="12.140625" customWidth="1"/>
    <col min="769" max="769" width="40.7109375" customWidth="1"/>
    <col min="770" max="770" width="18.7109375" customWidth="1"/>
    <col min="771" max="771" width="18.140625" customWidth="1"/>
    <col min="772" max="772" width="22" customWidth="1"/>
    <col min="773" max="773" width="11.85546875" customWidth="1"/>
    <col min="774" max="774" width="14" customWidth="1"/>
    <col min="775" max="775" width="24.7109375" customWidth="1"/>
    <col min="776" max="776" width="27.28515625" customWidth="1"/>
    <col min="777" max="777" width="31.140625" customWidth="1"/>
    <col min="778" max="778" width="12.140625" customWidth="1"/>
    <col min="1025" max="1025" width="40.7109375" customWidth="1"/>
    <col min="1026" max="1026" width="18.7109375" customWidth="1"/>
    <col min="1027" max="1027" width="18.140625" customWidth="1"/>
    <col min="1028" max="1028" width="22" customWidth="1"/>
    <col min="1029" max="1029" width="11.85546875" customWidth="1"/>
    <col min="1030" max="1030" width="14" customWidth="1"/>
    <col min="1031" max="1031" width="24.7109375" customWidth="1"/>
    <col min="1032" max="1032" width="27.28515625" customWidth="1"/>
    <col min="1033" max="1033" width="31.140625" customWidth="1"/>
    <col min="1034" max="1034" width="12.140625" customWidth="1"/>
    <col min="1281" max="1281" width="40.7109375" customWidth="1"/>
    <col min="1282" max="1282" width="18.7109375" customWidth="1"/>
    <col min="1283" max="1283" width="18.140625" customWidth="1"/>
    <col min="1284" max="1284" width="22" customWidth="1"/>
    <col min="1285" max="1285" width="11.85546875" customWidth="1"/>
    <col min="1286" max="1286" width="14" customWidth="1"/>
    <col min="1287" max="1287" width="24.7109375" customWidth="1"/>
    <col min="1288" max="1288" width="27.28515625" customWidth="1"/>
    <col min="1289" max="1289" width="31.140625" customWidth="1"/>
    <col min="1290" max="1290" width="12.140625" customWidth="1"/>
    <col min="1537" max="1537" width="40.7109375" customWidth="1"/>
    <col min="1538" max="1538" width="18.7109375" customWidth="1"/>
    <col min="1539" max="1539" width="18.140625" customWidth="1"/>
    <col min="1540" max="1540" width="22" customWidth="1"/>
    <col min="1541" max="1541" width="11.85546875" customWidth="1"/>
    <col min="1542" max="1542" width="14" customWidth="1"/>
    <col min="1543" max="1543" width="24.7109375" customWidth="1"/>
    <col min="1544" max="1544" width="27.28515625" customWidth="1"/>
    <col min="1545" max="1545" width="31.140625" customWidth="1"/>
    <col min="1546" max="1546" width="12.140625" customWidth="1"/>
    <col min="1793" max="1793" width="40.7109375" customWidth="1"/>
    <col min="1794" max="1794" width="18.7109375" customWidth="1"/>
    <col min="1795" max="1795" width="18.140625" customWidth="1"/>
    <col min="1796" max="1796" width="22" customWidth="1"/>
    <col min="1797" max="1797" width="11.85546875" customWidth="1"/>
    <col min="1798" max="1798" width="14" customWidth="1"/>
    <col min="1799" max="1799" width="24.7109375" customWidth="1"/>
    <col min="1800" max="1800" width="27.28515625" customWidth="1"/>
    <col min="1801" max="1801" width="31.140625" customWidth="1"/>
    <col min="1802" max="1802" width="12.140625" customWidth="1"/>
    <col min="2049" max="2049" width="40.7109375" customWidth="1"/>
    <col min="2050" max="2050" width="18.7109375" customWidth="1"/>
    <col min="2051" max="2051" width="18.140625" customWidth="1"/>
    <col min="2052" max="2052" width="22" customWidth="1"/>
    <col min="2053" max="2053" width="11.85546875" customWidth="1"/>
    <col min="2054" max="2054" width="14" customWidth="1"/>
    <col min="2055" max="2055" width="24.7109375" customWidth="1"/>
    <col min="2056" max="2056" width="27.28515625" customWidth="1"/>
    <col min="2057" max="2057" width="31.140625" customWidth="1"/>
    <col min="2058" max="2058" width="12.140625" customWidth="1"/>
    <col min="2305" max="2305" width="40.7109375" customWidth="1"/>
    <col min="2306" max="2306" width="18.7109375" customWidth="1"/>
    <col min="2307" max="2307" width="18.140625" customWidth="1"/>
    <col min="2308" max="2308" width="22" customWidth="1"/>
    <col min="2309" max="2309" width="11.85546875" customWidth="1"/>
    <col min="2310" max="2310" width="14" customWidth="1"/>
    <col min="2311" max="2311" width="24.7109375" customWidth="1"/>
    <col min="2312" max="2312" width="27.28515625" customWidth="1"/>
    <col min="2313" max="2313" width="31.140625" customWidth="1"/>
    <col min="2314" max="2314" width="12.140625" customWidth="1"/>
    <col min="2561" max="2561" width="40.7109375" customWidth="1"/>
    <col min="2562" max="2562" width="18.7109375" customWidth="1"/>
    <col min="2563" max="2563" width="18.140625" customWidth="1"/>
    <col min="2564" max="2564" width="22" customWidth="1"/>
    <col min="2565" max="2565" width="11.85546875" customWidth="1"/>
    <col min="2566" max="2566" width="14" customWidth="1"/>
    <col min="2567" max="2567" width="24.7109375" customWidth="1"/>
    <col min="2568" max="2568" width="27.28515625" customWidth="1"/>
    <col min="2569" max="2569" width="31.140625" customWidth="1"/>
    <col min="2570" max="2570" width="12.140625" customWidth="1"/>
    <col min="2817" max="2817" width="40.7109375" customWidth="1"/>
    <col min="2818" max="2818" width="18.7109375" customWidth="1"/>
    <col min="2819" max="2819" width="18.140625" customWidth="1"/>
    <col min="2820" max="2820" width="22" customWidth="1"/>
    <col min="2821" max="2821" width="11.85546875" customWidth="1"/>
    <col min="2822" max="2822" width="14" customWidth="1"/>
    <col min="2823" max="2823" width="24.7109375" customWidth="1"/>
    <col min="2824" max="2824" width="27.28515625" customWidth="1"/>
    <col min="2825" max="2825" width="31.140625" customWidth="1"/>
    <col min="2826" max="2826" width="12.140625" customWidth="1"/>
    <col min="3073" max="3073" width="40.7109375" customWidth="1"/>
    <col min="3074" max="3074" width="18.7109375" customWidth="1"/>
    <col min="3075" max="3075" width="18.140625" customWidth="1"/>
    <col min="3076" max="3076" width="22" customWidth="1"/>
    <col min="3077" max="3077" width="11.85546875" customWidth="1"/>
    <col min="3078" max="3078" width="14" customWidth="1"/>
    <col min="3079" max="3079" width="24.7109375" customWidth="1"/>
    <col min="3080" max="3080" width="27.28515625" customWidth="1"/>
    <col min="3081" max="3081" width="31.140625" customWidth="1"/>
    <col min="3082" max="3082" width="12.140625" customWidth="1"/>
    <col min="3329" max="3329" width="40.7109375" customWidth="1"/>
    <col min="3330" max="3330" width="18.7109375" customWidth="1"/>
    <col min="3331" max="3331" width="18.140625" customWidth="1"/>
    <col min="3332" max="3332" width="22" customWidth="1"/>
    <col min="3333" max="3333" width="11.85546875" customWidth="1"/>
    <col min="3334" max="3334" width="14" customWidth="1"/>
    <col min="3335" max="3335" width="24.7109375" customWidth="1"/>
    <col min="3336" max="3336" width="27.28515625" customWidth="1"/>
    <col min="3337" max="3337" width="31.140625" customWidth="1"/>
    <col min="3338" max="3338" width="12.140625" customWidth="1"/>
    <col min="3585" max="3585" width="40.7109375" customWidth="1"/>
    <col min="3586" max="3586" width="18.7109375" customWidth="1"/>
    <col min="3587" max="3587" width="18.140625" customWidth="1"/>
    <col min="3588" max="3588" width="22" customWidth="1"/>
    <col min="3589" max="3589" width="11.85546875" customWidth="1"/>
    <col min="3590" max="3590" width="14" customWidth="1"/>
    <col min="3591" max="3591" width="24.7109375" customWidth="1"/>
    <col min="3592" max="3592" width="27.28515625" customWidth="1"/>
    <col min="3593" max="3593" width="31.140625" customWidth="1"/>
    <col min="3594" max="3594" width="12.140625" customWidth="1"/>
    <col min="3841" max="3841" width="40.7109375" customWidth="1"/>
    <col min="3842" max="3842" width="18.7109375" customWidth="1"/>
    <col min="3843" max="3843" width="18.140625" customWidth="1"/>
    <col min="3844" max="3844" width="22" customWidth="1"/>
    <col min="3845" max="3845" width="11.85546875" customWidth="1"/>
    <col min="3846" max="3846" width="14" customWidth="1"/>
    <col min="3847" max="3847" width="24.7109375" customWidth="1"/>
    <col min="3848" max="3848" width="27.28515625" customWidth="1"/>
    <col min="3849" max="3849" width="31.140625" customWidth="1"/>
    <col min="3850" max="3850" width="12.140625" customWidth="1"/>
    <col min="4097" max="4097" width="40.7109375" customWidth="1"/>
    <col min="4098" max="4098" width="18.7109375" customWidth="1"/>
    <col min="4099" max="4099" width="18.140625" customWidth="1"/>
    <col min="4100" max="4100" width="22" customWidth="1"/>
    <col min="4101" max="4101" width="11.85546875" customWidth="1"/>
    <col min="4102" max="4102" width="14" customWidth="1"/>
    <col min="4103" max="4103" width="24.7109375" customWidth="1"/>
    <col min="4104" max="4104" width="27.28515625" customWidth="1"/>
    <col min="4105" max="4105" width="31.140625" customWidth="1"/>
    <col min="4106" max="4106" width="12.140625" customWidth="1"/>
    <col min="4353" max="4353" width="40.7109375" customWidth="1"/>
    <col min="4354" max="4354" width="18.7109375" customWidth="1"/>
    <col min="4355" max="4355" width="18.140625" customWidth="1"/>
    <col min="4356" max="4356" width="22" customWidth="1"/>
    <col min="4357" max="4357" width="11.85546875" customWidth="1"/>
    <col min="4358" max="4358" width="14" customWidth="1"/>
    <col min="4359" max="4359" width="24.7109375" customWidth="1"/>
    <col min="4360" max="4360" width="27.28515625" customWidth="1"/>
    <col min="4361" max="4361" width="31.140625" customWidth="1"/>
    <col min="4362" max="4362" width="12.140625" customWidth="1"/>
    <col min="4609" max="4609" width="40.7109375" customWidth="1"/>
    <col min="4610" max="4610" width="18.7109375" customWidth="1"/>
    <col min="4611" max="4611" width="18.140625" customWidth="1"/>
    <col min="4612" max="4612" width="22" customWidth="1"/>
    <col min="4613" max="4613" width="11.85546875" customWidth="1"/>
    <col min="4614" max="4614" width="14" customWidth="1"/>
    <col min="4615" max="4615" width="24.7109375" customWidth="1"/>
    <col min="4616" max="4616" width="27.28515625" customWidth="1"/>
    <col min="4617" max="4617" width="31.140625" customWidth="1"/>
    <col min="4618" max="4618" width="12.140625" customWidth="1"/>
    <col min="4865" max="4865" width="40.7109375" customWidth="1"/>
    <col min="4866" max="4866" width="18.7109375" customWidth="1"/>
    <col min="4867" max="4867" width="18.140625" customWidth="1"/>
    <col min="4868" max="4868" width="22" customWidth="1"/>
    <col min="4869" max="4869" width="11.85546875" customWidth="1"/>
    <col min="4870" max="4870" width="14" customWidth="1"/>
    <col min="4871" max="4871" width="24.7109375" customWidth="1"/>
    <col min="4872" max="4872" width="27.28515625" customWidth="1"/>
    <col min="4873" max="4873" width="31.140625" customWidth="1"/>
    <col min="4874" max="4874" width="12.140625" customWidth="1"/>
    <col min="5121" max="5121" width="40.7109375" customWidth="1"/>
    <col min="5122" max="5122" width="18.7109375" customWidth="1"/>
    <col min="5123" max="5123" width="18.140625" customWidth="1"/>
    <col min="5124" max="5124" width="22" customWidth="1"/>
    <col min="5125" max="5125" width="11.85546875" customWidth="1"/>
    <col min="5126" max="5126" width="14" customWidth="1"/>
    <col min="5127" max="5127" width="24.7109375" customWidth="1"/>
    <col min="5128" max="5128" width="27.28515625" customWidth="1"/>
    <col min="5129" max="5129" width="31.140625" customWidth="1"/>
    <col min="5130" max="5130" width="12.140625" customWidth="1"/>
    <col min="5377" max="5377" width="40.7109375" customWidth="1"/>
    <col min="5378" max="5378" width="18.7109375" customWidth="1"/>
    <col min="5379" max="5379" width="18.140625" customWidth="1"/>
    <col min="5380" max="5380" width="22" customWidth="1"/>
    <col min="5381" max="5381" width="11.85546875" customWidth="1"/>
    <col min="5382" max="5382" width="14" customWidth="1"/>
    <col min="5383" max="5383" width="24.7109375" customWidth="1"/>
    <col min="5384" max="5384" width="27.28515625" customWidth="1"/>
    <col min="5385" max="5385" width="31.140625" customWidth="1"/>
    <col min="5386" max="5386" width="12.140625" customWidth="1"/>
    <col min="5633" max="5633" width="40.7109375" customWidth="1"/>
    <col min="5634" max="5634" width="18.7109375" customWidth="1"/>
    <col min="5635" max="5635" width="18.140625" customWidth="1"/>
    <col min="5636" max="5636" width="22" customWidth="1"/>
    <col min="5637" max="5637" width="11.85546875" customWidth="1"/>
    <col min="5638" max="5638" width="14" customWidth="1"/>
    <col min="5639" max="5639" width="24.7109375" customWidth="1"/>
    <col min="5640" max="5640" width="27.28515625" customWidth="1"/>
    <col min="5641" max="5641" width="31.140625" customWidth="1"/>
    <col min="5642" max="5642" width="12.140625" customWidth="1"/>
    <col min="5889" max="5889" width="40.7109375" customWidth="1"/>
    <col min="5890" max="5890" width="18.7109375" customWidth="1"/>
    <col min="5891" max="5891" width="18.140625" customWidth="1"/>
    <col min="5892" max="5892" width="22" customWidth="1"/>
    <col min="5893" max="5893" width="11.85546875" customWidth="1"/>
    <col min="5894" max="5894" width="14" customWidth="1"/>
    <col min="5895" max="5895" width="24.7109375" customWidth="1"/>
    <col min="5896" max="5896" width="27.28515625" customWidth="1"/>
    <col min="5897" max="5897" width="31.140625" customWidth="1"/>
    <col min="5898" max="5898" width="12.140625" customWidth="1"/>
    <col min="6145" max="6145" width="40.7109375" customWidth="1"/>
    <col min="6146" max="6146" width="18.7109375" customWidth="1"/>
    <col min="6147" max="6147" width="18.140625" customWidth="1"/>
    <col min="6148" max="6148" width="22" customWidth="1"/>
    <col min="6149" max="6149" width="11.85546875" customWidth="1"/>
    <col min="6150" max="6150" width="14" customWidth="1"/>
    <col min="6151" max="6151" width="24.7109375" customWidth="1"/>
    <col min="6152" max="6152" width="27.28515625" customWidth="1"/>
    <col min="6153" max="6153" width="31.140625" customWidth="1"/>
    <col min="6154" max="6154" width="12.140625" customWidth="1"/>
    <col min="6401" max="6401" width="40.7109375" customWidth="1"/>
    <col min="6402" max="6402" width="18.7109375" customWidth="1"/>
    <col min="6403" max="6403" width="18.140625" customWidth="1"/>
    <col min="6404" max="6404" width="22" customWidth="1"/>
    <col min="6405" max="6405" width="11.85546875" customWidth="1"/>
    <col min="6406" max="6406" width="14" customWidth="1"/>
    <col min="6407" max="6407" width="24.7109375" customWidth="1"/>
    <col min="6408" max="6408" width="27.28515625" customWidth="1"/>
    <col min="6409" max="6409" width="31.140625" customWidth="1"/>
    <col min="6410" max="6410" width="12.140625" customWidth="1"/>
    <col min="6657" max="6657" width="40.7109375" customWidth="1"/>
    <col min="6658" max="6658" width="18.7109375" customWidth="1"/>
    <col min="6659" max="6659" width="18.140625" customWidth="1"/>
    <col min="6660" max="6660" width="22" customWidth="1"/>
    <col min="6661" max="6661" width="11.85546875" customWidth="1"/>
    <col min="6662" max="6662" width="14" customWidth="1"/>
    <col min="6663" max="6663" width="24.7109375" customWidth="1"/>
    <col min="6664" max="6664" width="27.28515625" customWidth="1"/>
    <col min="6665" max="6665" width="31.140625" customWidth="1"/>
    <col min="6666" max="6666" width="12.140625" customWidth="1"/>
    <col min="6913" max="6913" width="40.7109375" customWidth="1"/>
    <col min="6914" max="6914" width="18.7109375" customWidth="1"/>
    <col min="6915" max="6915" width="18.140625" customWidth="1"/>
    <col min="6916" max="6916" width="22" customWidth="1"/>
    <col min="6917" max="6917" width="11.85546875" customWidth="1"/>
    <col min="6918" max="6918" width="14" customWidth="1"/>
    <col min="6919" max="6919" width="24.7109375" customWidth="1"/>
    <col min="6920" max="6920" width="27.28515625" customWidth="1"/>
    <col min="6921" max="6921" width="31.140625" customWidth="1"/>
    <col min="6922" max="6922" width="12.140625" customWidth="1"/>
    <col min="7169" max="7169" width="40.7109375" customWidth="1"/>
    <col min="7170" max="7170" width="18.7109375" customWidth="1"/>
    <col min="7171" max="7171" width="18.140625" customWidth="1"/>
    <col min="7172" max="7172" width="22" customWidth="1"/>
    <col min="7173" max="7173" width="11.85546875" customWidth="1"/>
    <col min="7174" max="7174" width="14" customWidth="1"/>
    <col min="7175" max="7175" width="24.7109375" customWidth="1"/>
    <col min="7176" max="7176" width="27.28515625" customWidth="1"/>
    <col min="7177" max="7177" width="31.140625" customWidth="1"/>
    <col min="7178" max="7178" width="12.140625" customWidth="1"/>
    <col min="7425" max="7425" width="40.7109375" customWidth="1"/>
    <col min="7426" max="7426" width="18.7109375" customWidth="1"/>
    <col min="7427" max="7427" width="18.140625" customWidth="1"/>
    <col min="7428" max="7428" width="22" customWidth="1"/>
    <col min="7429" max="7429" width="11.85546875" customWidth="1"/>
    <col min="7430" max="7430" width="14" customWidth="1"/>
    <col min="7431" max="7431" width="24.7109375" customWidth="1"/>
    <col min="7432" max="7432" width="27.28515625" customWidth="1"/>
    <col min="7433" max="7433" width="31.140625" customWidth="1"/>
    <col min="7434" max="7434" width="12.140625" customWidth="1"/>
    <col min="7681" max="7681" width="40.7109375" customWidth="1"/>
    <col min="7682" max="7682" width="18.7109375" customWidth="1"/>
    <col min="7683" max="7683" width="18.140625" customWidth="1"/>
    <col min="7684" max="7684" width="22" customWidth="1"/>
    <col min="7685" max="7685" width="11.85546875" customWidth="1"/>
    <col min="7686" max="7686" width="14" customWidth="1"/>
    <col min="7687" max="7687" width="24.7109375" customWidth="1"/>
    <col min="7688" max="7688" width="27.28515625" customWidth="1"/>
    <col min="7689" max="7689" width="31.140625" customWidth="1"/>
    <col min="7690" max="7690" width="12.140625" customWidth="1"/>
    <col min="7937" max="7937" width="40.7109375" customWidth="1"/>
    <col min="7938" max="7938" width="18.7109375" customWidth="1"/>
    <col min="7939" max="7939" width="18.140625" customWidth="1"/>
    <col min="7940" max="7940" width="22" customWidth="1"/>
    <col min="7941" max="7941" width="11.85546875" customWidth="1"/>
    <col min="7942" max="7942" width="14" customWidth="1"/>
    <col min="7943" max="7943" width="24.7109375" customWidth="1"/>
    <col min="7944" max="7944" width="27.28515625" customWidth="1"/>
    <col min="7945" max="7945" width="31.140625" customWidth="1"/>
    <col min="7946" max="7946" width="12.140625" customWidth="1"/>
    <col min="8193" max="8193" width="40.7109375" customWidth="1"/>
    <col min="8194" max="8194" width="18.7109375" customWidth="1"/>
    <col min="8195" max="8195" width="18.140625" customWidth="1"/>
    <col min="8196" max="8196" width="22" customWidth="1"/>
    <col min="8197" max="8197" width="11.85546875" customWidth="1"/>
    <col min="8198" max="8198" width="14" customWidth="1"/>
    <col min="8199" max="8199" width="24.7109375" customWidth="1"/>
    <col min="8200" max="8200" width="27.28515625" customWidth="1"/>
    <col min="8201" max="8201" width="31.140625" customWidth="1"/>
    <col min="8202" max="8202" width="12.140625" customWidth="1"/>
    <col min="8449" max="8449" width="40.7109375" customWidth="1"/>
    <col min="8450" max="8450" width="18.7109375" customWidth="1"/>
    <col min="8451" max="8451" width="18.140625" customWidth="1"/>
    <col min="8452" max="8452" width="22" customWidth="1"/>
    <col min="8453" max="8453" width="11.85546875" customWidth="1"/>
    <col min="8454" max="8454" width="14" customWidth="1"/>
    <col min="8455" max="8455" width="24.7109375" customWidth="1"/>
    <col min="8456" max="8456" width="27.28515625" customWidth="1"/>
    <col min="8457" max="8457" width="31.140625" customWidth="1"/>
    <col min="8458" max="8458" width="12.140625" customWidth="1"/>
    <col min="8705" max="8705" width="40.7109375" customWidth="1"/>
    <col min="8706" max="8706" width="18.7109375" customWidth="1"/>
    <col min="8707" max="8707" width="18.140625" customWidth="1"/>
    <col min="8708" max="8708" width="22" customWidth="1"/>
    <col min="8709" max="8709" width="11.85546875" customWidth="1"/>
    <col min="8710" max="8710" width="14" customWidth="1"/>
    <col min="8711" max="8711" width="24.7109375" customWidth="1"/>
    <col min="8712" max="8712" width="27.28515625" customWidth="1"/>
    <col min="8713" max="8713" width="31.140625" customWidth="1"/>
    <col min="8714" max="8714" width="12.140625" customWidth="1"/>
    <col min="8961" max="8961" width="40.7109375" customWidth="1"/>
    <col min="8962" max="8962" width="18.7109375" customWidth="1"/>
    <col min="8963" max="8963" width="18.140625" customWidth="1"/>
    <col min="8964" max="8964" width="22" customWidth="1"/>
    <col min="8965" max="8965" width="11.85546875" customWidth="1"/>
    <col min="8966" max="8966" width="14" customWidth="1"/>
    <col min="8967" max="8967" width="24.7109375" customWidth="1"/>
    <col min="8968" max="8968" width="27.28515625" customWidth="1"/>
    <col min="8969" max="8969" width="31.140625" customWidth="1"/>
    <col min="8970" max="8970" width="12.140625" customWidth="1"/>
    <col min="9217" max="9217" width="40.7109375" customWidth="1"/>
    <col min="9218" max="9218" width="18.7109375" customWidth="1"/>
    <col min="9219" max="9219" width="18.140625" customWidth="1"/>
    <col min="9220" max="9220" width="22" customWidth="1"/>
    <col min="9221" max="9221" width="11.85546875" customWidth="1"/>
    <col min="9222" max="9222" width="14" customWidth="1"/>
    <col min="9223" max="9223" width="24.7109375" customWidth="1"/>
    <col min="9224" max="9224" width="27.28515625" customWidth="1"/>
    <col min="9225" max="9225" width="31.140625" customWidth="1"/>
    <col min="9226" max="9226" width="12.140625" customWidth="1"/>
    <col min="9473" max="9473" width="40.7109375" customWidth="1"/>
    <col min="9474" max="9474" width="18.7109375" customWidth="1"/>
    <col min="9475" max="9475" width="18.140625" customWidth="1"/>
    <col min="9476" max="9476" width="22" customWidth="1"/>
    <col min="9477" max="9477" width="11.85546875" customWidth="1"/>
    <col min="9478" max="9478" width="14" customWidth="1"/>
    <col min="9479" max="9479" width="24.7109375" customWidth="1"/>
    <col min="9480" max="9480" width="27.28515625" customWidth="1"/>
    <col min="9481" max="9481" width="31.140625" customWidth="1"/>
    <col min="9482" max="9482" width="12.140625" customWidth="1"/>
    <col min="9729" max="9729" width="40.7109375" customWidth="1"/>
    <col min="9730" max="9730" width="18.7109375" customWidth="1"/>
    <col min="9731" max="9731" width="18.140625" customWidth="1"/>
    <col min="9732" max="9732" width="22" customWidth="1"/>
    <col min="9733" max="9733" width="11.85546875" customWidth="1"/>
    <col min="9734" max="9734" width="14" customWidth="1"/>
    <col min="9735" max="9735" width="24.7109375" customWidth="1"/>
    <col min="9736" max="9736" width="27.28515625" customWidth="1"/>
    <col min="9737" max="9737" width="31.140625" customWidth="1"/>
    <col min="9738" max="9738" width="12.140625" customWidth="1"/>
    <col min="9985" max="9985" width="40.7109375" customWidth="1"/>
    <col min="9986" max="9986" width="18.7109375" customWidth="1"/>
    <col min="9987" max="9987" width="18.140625" customWidth="1"/>
    <col min="9988" max="9988" width="22" customWidth="1"/>
    <col min="9989" max="9989" width="11.85546875" customWidth="1"/>
    <col min="9990" max="9990" width="14" customWidth="1"/>
    <col min="9991" max="9991" width="24.7109375" customWidth="1"/>
    <col min="9992" max="9992" width="27.28515625" customWidth="1"/>
    <col min="9993" max="9993" width="31.140625" customWidth="1"/>
    <col min="9994" max="9994" width="12.140625" customWidth="1"/>
    <col min="10241" max="10241" width="40.7109375" customWidth="1"/>
    <col min="10242" max="10242" width="18.7109375" customWidth="1"/>
    <col min="10243" max="10243" width="18.140625" customWidth="1"/>
    <col min="10244" max="10244" width="22" customWidth="1"/>
    <col min="10245" max="10245" width="11.85546875" customWidth="1"/>
    <col min="10246" max="10246" width="14" customWidth="1"/>
    <col min="10247" max="10247" width="24.7109375" customWidth="1"/>
    <col min="10248" max="10248" width="27.28515625" customWidth="1"/>
    <col min="10249" max="10249" width="31.140625" customWidth="1"/>
    <col min="10250" max="10250" width="12.140625" customWidth="1"/>
    <col min="10497" max="10497" width="40.7109375" customWidth="1"/>
    <col min="10498" max="10498" width="18.7109375" customWidth="1"/>
    <col min="10499" max="10499" width="18.140625" customWidth="1"/>
    <col min="10500" max="10500" width="22" customWidth="1"/>
    <col min="10501" max="10501" width="11.85546875" customWidth="1"/>
    <col min="10502" max="10502" width="14" customWidth="1"/>
    <col min="10503" max="10503" width="24.7109375" customWidth="1"/>
    <col min="10504" max="10504" width="27.28515625" customWidth="1"/>
    <col min="10505" max="10505" width="31.140625" customWidth="1"/>
    <col min="10506" max="10506" width="12.140625" customWidth="1"/>
    <col min="10753" max="10753" width="40.7109375" customWidth="1"/>
    <col min="10754" max="10754" width="18.7109375" customWidth="1"/>
    <col min="10755" max="10755" width="18.140625" customWidth="1"/>
    <col min="10756" max="10756" width="22" customWidth="1"/>
    <col min="10757" max="10757" width="11.85546875" customWidth="1"/>
    <col min="10758" max="10758" width="14" customWidth="1"/>
    <col min="10759" max="10759" width="24.7109375" customWidth="1"/>
    <col min="10760" max="10760" width="27.28515625" customWidth="1"/>
    <col min="10761" max="10761" width="31.140625" customWidth="1"/>
    <col min="10762" max="10762" width="12.140625" customWidth="1"/>
    <col min="11009" max="11009" width="40.7109375" customWidth="1"/>
    <col min="11010" max="11010" width="18.7109375" customWidth="1"/>
    <col min="11011" max="11011" width="18.140625" customWidth="1"/>
    <col min="11012" max="11012" width="22" customWidth="1"/>
    <col min="11013" max="11013" width="11.85546875" customWidth="1"/>
    <col min="11014" max="11014" width="14" customWidth="1"/>
    <col min="11015" max="11015" width="24.7109375" customWidth="1"/>
    <col min="11016" max="11016" width="27.28515625" customWidth="1"/>
    <col min="11017" max="11017" width="31.140625" customWidth="1"/>
    <col min="11018" max="11018" width="12.140625" customWidth="1"/>
    <col min="11265" max="11265" width="40.7109375" customWidth="1"/>
    <col min="11266" max="11266" width="18.7109375" customWidth="1"/>
    <col min="11267" max="11267" width="18.140625" customWidth="1"/>
    <col min="11268" max="11268" width="22" customWidth="1"/>
    <col min="11269" max="11269" width="11.85546875" customWidth="1"/>
    <col min="11270" max="11270" width="14" customWidth="1"/>
    <col min="11271" max="11271" width="24.7109375" customWidth="1"/>
    <col min="11272" max="11272" width="27.28515625" customWidth="1"/>
    <col min="11273" max="11273" width="31.140625" customWidth="1"/>
    <col min="11274" max="11274" width="12.140625" customWidth="1"/>
    <col min="11521" max="11521" width="40.7109375" customWidth="1"/>
    <col min="11522" max="11522" width="18.7109375" customWidth="1"/>
    <col min="11523" max="11523" width="18.140625" customWidth="1"/>
    <col min="11524" max="11524" width="22" customWidth="1"/>
    <col min="11525" max="11525" width="11.85546875" customWidth="1"/>
    <col min="11526" max="11526" width="14" customWidth="1"/>
    <col min="11527" max="11527" width="24.7109375" customWidth="1"/>
    <col min="11528" max="11528" width="27.28515625" customWidth="1"/>
    <col min="11529" max="11529" width="31.140625" customWidth="1"/>
    <col min="11530" max="11530" width="12.140625" customWidth="1"/>
    <col min="11777" max="11777" width="40.7109375" customWidth="1"/>
    <col min="11778" max="11778" width="18.7109375" customWidth="1"/>
    <col min="11779" max="11779" width="18.140625" customWidth="1"/>
    <col min="11780" max="11780" width="22" customWidth="1"/>
    <col min="11781" max="11781" width="11.85546875" customWidth="1"/>
    <col min="11782" max="11782" width="14" customWidth="1"/>
    <col min="11783" max="11783" width="24.7109375" customWidth="1"/>
    <col min="11784" max="11784" width="27.28515625" customWidth="1"/>
    <col min="11785" max="11785" width="31.140625" customWidth="1"/>
    <col min="11786" max="11786" width="12.140625" customWidth="1"/>
    <col min="12033" max="12033" width="40.7109375" customWidth="1"/>
    <col min="12034" max="12034" width="18.7109375" customWidth="1"/>
    <col min="12035" max="12035" width="18.140625" customWidth="1"/>
    <col min="12036" max="12036" width="22" customWidth="1"/>
    <col min="12037" max="12037" width="11.85546875" customWidth="1"/>
    <col min="12038" max="12038" width="14" customWidth="1"/>
    <col min="12039" max="12039" width="24.7109375" customWidth="1"/>
    <col min="12040" max="12040" width="27.28515625" customWidth="1"/>
    <col min="12041" max="12041" width="31.140625" customWidth="1"/>
    <col min="12042" max="12042" width="12.140625" customWidth="1"/>
    <col min="12289" max="12289" width="40.7109375" customWidth="1"/>
    <col min="12290" max="12290" width="18.7109375" customWidth="1"/>
    <col min="12291" max="12291" width="18.140625" customWidth="1"/>
    <col min="12292" max="12292" width="22" customWidth="1"/>
    <col min="12293" max="12293" width="11.85546875" customWidth="1"/>
    <col min="12294" max="12294" width="14" customWidth="1"/>
    <col min="12295" max="12295" width="24.7109375" customWidth="1"/>
    <col min="12296" max="12296" width="27.28515625" customWidth="1"/>
    <col min="12297" max="12297" width="31.140625" customWidth="1"/>
    <col min="12298" max="12298" width="12.140625" customWidth="1"/>
    <col min="12545" max="12545" width="40.7109375" customWidth="1"/>
    <col min="12546" max="12546" width="18.7109375" customWidth="1"/>
    <col min="12547" max="12547" width="18.140625" customWidth="1"/>
    <col min="12548" max="12548" width="22" customWidth="1"/>
    <col min="12549" max="12549" width="11.85546875" customWidth="1"/>
    <col min="12550" max="12550" width="14" customWidth="1"/>
    <col min="12551" max="12551" width="24.7109375" customWidth="1"/>
    <col min="12552" max="12552" width="27.28515625" customWidth="1"/>
    <col min="12553" max="12553" width="31.140625" customWidth="1"/>
    <col min="12554" max="12554" width="12.140625" customWidth="1"/>
    <col min="12801" max="12801" width="40.7109375" customWidth="1"/>
    <col min="12802" max="12802" width="18.7109375" customWidth="1"/>
    <col min="12803" max="12803" width="18.140625" customWidth="1"/>
    <col min="12804" max="12804" width="22" customWidth="1"/>
    <col min="12805" max="12805" width="11.85546875" customWidth="1"/>
    <col min="12806" max="12806" width="14" customWidth="1"/>
    <col min="12807" max="12807" width="24.7109375" customWidth="1"/>
    <col min="12808" max="12808" width="27.28515625" customWidth="1"/>
    <col min="12809" max="12809" width="31.140625" customWidth="1"/>
    <col min="12810" max="12810" width="12.140625" customWidth="1"/>
    <col min="13057" max="13057" width="40.7109375" customWidth="1"/>
    <col min="13058" max="13058" width="18.7109375" customWidth="1"/>
    <col min="13059" max="13059" width="18.140625" customWidth="1"/>
    <col min="13060" max="13060" width="22" customWidth="1"/>
    <col min="13061" max="13061" width="11.85546875" customWidth="1"/>
    <col min="13062" max="13062" width="14" customWidth="1"/>
    <col min="13063" max="13063" width="24.7109375" customWidth="1"/>
    <col min="13064" max="13064" width="27.28515625" customWidth="1"/>
    <col min="13065" max="13065" width="31.140625" customWidth="1"/>
    <col min="13066" max="13066" width="12.140625" customWidth="1"/>
    <col min="13313" max="13313" width="40.7109375" customWidth="1"/>
    <col min="13314" max="13314" width="18.7109375" customWidth="1"/>
    <col min="13315" max="13315" width="18.140625" customWidth="1"/>
    <col min="13316" max="13316" width="22" customWidth="1"/>
    <col min="13317" max="13317" width="11.85546875" customWidth="1"/>
    <col min="13318" max="13318" width="14" customWidth="1"/>
    <col min="13319" max="13319" width="24.7109375" customWidth="1"/>
    <col min="13320" max="13320" width="27.28515625" customWidth="1"/>
    <col min="13321" max="13321" width="31.140625" customWidth="1"/>
    <col min="13322" max="13322" width="12.140625" customWidth="1"/>
    <col min="13569" max="13569" width="40.7109375" customWidth="1"/>
    <col min="13570" max="13570" width="18.7109375" customWidth="1"/>
    <col min="13571" max="13571" width="18.140625" customWidth="1"/>
    <col min="13572" max="13572" width="22" customWidth="1"/>
    <col min="13573" max="13573" width="11.85546875" customWidth="1"/>
    <col min="13574" max="13574" width="14" customWidth="1"/>
    <col min="13575" max="13575" width="24.7109375" customWidth="1"/>
    <col min="13576" max="13576" width="27.28515625" customWidth="1"/>
    <col min="13577" max="13577" width="31.140625" customWidth="1"/>
    <col min="13578" max="13578" width="12.140625" customWidth="1"/>
    <col min="13825" max="13825" width="40.7109375" customWidth="1"/>
    <col min="13826" max="13826" width="18.7109375" customWidth="1"/>
    <col min="13827" max="13827" width="18.140625" customWidth="1"/>
    <col min="13828" max="13828" width="22" customWidth="1"/>
    <col min="13829" max="13829" width="11.85546875" customWidth="1"/>
    <col min="13830" max="13830" width="14" customWidth="1"/>
    <col min="13831" max="13831" width="24.7109375" customWidth="1"/>
    <col min="13832" max="13832" width="27.28515625" customWidth="1"/>
    <col min="13833" max="13833" width="31.140625" customWidth="1"/>
    <col min="13834" max="13834" width="12.140625" customWidth="1"/>
    <col min="14081" max="14081" width="40.7109375" customWidth="1"/>
    <col min="14082" max="14082" width="18.7109375" customWidth="1"/>
    <col min="14083" max="14083" width="18.140625" customWidth="1"/>
    <col min="14084" max="14084" width="22" customWidth="1"/>
    <col min="14085" max="14085" width="11.85546875" customWidth="1"/>
    <col min="14086" max="14086" width="14" customWidth="1"/>
    <col min="14087" max="14087" width="24.7109375" customWidth="1"/>
    <col min="14088" max="14088" width="27.28515625" customWidth="1"/>
    <col min="14089" max="14089" width="31.140625" customWidth="1"/>
    <col min="14090" max="14090" width="12.140625" customWidth="1"/>
    <col min="14337" max="14337" width="40.7109375" customWidth="1"/>
    <col min="14338" max="14338" width="18.7109375" customWidth="1"/>
    <col min="14339" max="14339" width="18.140625" customWidth="1"/>
    <col min="14340" max="14340" width="22" customWidth="1"/>
    <col min="14341" max="14341" width="11.85546875" customWidth="1"/>
    <col min="14342" max="14342" width="14" customWidth="1"/>
    <col min="14343" max="14343" width="24.7109375" customWidth="1"/>
    <col min="14344" max="14344" width="27.28515625" customWidth="1"/>
    <col min="14345" max="14345" width="31.140625" customWidth="1"/>
    <col min="14346" max="14346" width="12.140625" customWidth="1"/>
    <col min="14593" max="14593" width="40.7109375" customWidth="1"/>
    <col min="14594" max="14594" width="18.7109375" customWidth="1"/>
    <col min="14595" max="14595" width="18.140625" customWidth="1"/>
    <col min="14596" max="14596" width="22" customWidth="1"/>
    <col min="14597" max="14597" width="11.85546875" customWidth="1"/>
    <col min="14598" max="14598" width="14" customWidth="1"/>
    <col min="14599" max="14599" width="24.7109375" customWidth="1"/>
    <col min="14600" max="14600" width="27.28515625" customWidth="1"/>
    <col min="14601" max="14601" width="31.140625" customWidth="1"/>
    <col min="14602" max="14602" width="12.140625" customWidth="1"/>
    <col min="14849" max="14849" width="40.7109375" customWidth="1"/>
    <col min="14850" max="14850" width="18.7109375" customWidth="1"/>
    <col min="14851" max="14851" width="18.140625" customWidth="1"/>
    <col min="14852" max="14852" width="22" customWidth="1"/>
    <col min="14853" max="14853" width="11.85546875" customWidth="1"/>
    <col min="14854" max="14854" width="14" customWidth="1"/>
    <col min="14855" max="14855" width="24.7109375" customWidth="1"/>
    <col min="14856" max="14856" width="27.28515625" customWidth="1"/>
    <col min="14857" max="14857" width="31.140625" customWidth="1"/>
    <col min="14858" max="14858" width="12.140625" customWidth="1"/>
    <col min="15105" max="15105" width="40.7109375" customWidth="1"/>
    <col min="15106" max="15106" width="18.7109375" customWidth="1"/>
    <col min="15107" max="15107" width="18.140625" customWidth="1"/>
    <col min="15108" max="15108" width="22" customWidth="1"/>
    <col min="15109" max="15109" width="11.85546875" customWidth="1"/>
    <col min="15110" max="15110" width="14" customWidth="1"/>
    <col min="15111" max="15111" width="24.7109375" customWidth="1"/>
    <col min="15112" max="15112" width="27.28515625" customWidth="1"/>
    <col min="15113" max="15113" width="31.140625" customWidth="1"/>
    <col min="15114" max="15114" width="12.140625" customWidth="1"/>
    <col min="15361" max="15361" width="40.7109375" customWidth="1"/>
    <col min="15362" max="15362" width="18.7109375" customWidth="1"/>
    <col min="15363" max="15363" width="18.140625" customWidth="1"/>
    <col min="15364" max="15364" width="22" customWidth="1"/>
    <col min="15365" max="15365" width="11.85546875" customWidth="1"/>
    <col min="15366" max="15366" width="14" customWidth="1"/>
    <col min="15367" max="15367" width="24.7109375" customWidth="1"/>
    <col min="15368" max="15368" width="27.28515625" customWidth="1"/>
    <col min="15369" max="15369" width="31.140625" customWidth="1"/>
    <col min="15370" max="15370" width="12.140625" customWidth="1"/>
    <col min="15617" max="15617" width="40.7109375" customWidth="1"/>
    <col min="15618" max="15618" width="18.7109375" customWidth="1"/>
    <col min="15619" max="15619" width="18.140625" customWidth="1"/>
    <col min="15620" max="15620" width="22" customWidth="1"/>
    <col min="15621" max="15621" width="11.85546875" customWidth="1"/>
    <col min="15622" max="15622" width="14" customWidth="1"/>
    <col min="15623" max="15623" width="24.7109375" customWidth="1"/>
    <col min="15624" max="15624" width="27.28515625" customWidth="1"/>
    <col min="15625" max="15625" width="31.140625" customWidth="1"/>
    <col min="15626" max="15626" width="12.140625" customWidth="1"/>
    <col min="15873" max="15873" width="40.7109375" customWidth="1"/>
    <col min="15874" max="15874" width="18.7109375" customWidth="1"/>
    <col min="15875" max="15875" width="18.140625" customWidth="1"/>
    <col min="15876" max="15876" width="22" customWidth="1"/>
    <col min="15877" max="15877" width="11.85546875" customWidth="1"/>
    <col min="15878" max="15878" width="14" customWidth="1"/>
    <col min="15879" max="15879" width="24.7109375" customWidth="1"/>
    <col min="15880" max="15880" width="27.28515625" customWidth="1"/>
    <col min="15881" max="15881" width="31.140625" customWidth="1"/>
    <col min="15882" max="15882" width="12.140625" customWidth="1"/>
    <col min="16129" max="16129" width="40.7109375" customWidth="1"/>
    <col min="16130" max="16130" width="18.7109375" customWidth="1"/>
    <col min="16131" max="16131" width="18.140625" customWidth="1"/>
    <col min="16132" max="16132" width="22" customWidth="1"/>
    <col min="16133" max="16133" width="11.85546875" customWidth="1"/>
    <col min="16134" max="16134" width="14" customWidth="1"/>
    <col min="16135" max="16135" width="24.7109375" customWidth="1"/>
    <col min="16136" max="16136" width="27.28515625" customWidth="1"/>
    <col min="16137" max="16137" width="31.140625" customWidth="1"/>
    <col min="16138" max="16138" width="12.140625" customWidth="1"/>
  </cols>
  <sheetData>
    <row r="1" spans="1:10">
      <c r="A1" s="1"/>
      <c r="B1" s="2"/>
      <c r="C1" s="2"/>
      <c r="D1" s="2"/>
      <c r="E1" s="2"/>
      <c r="F1" s="2"/>
      <c r="G1" s="2"/>
      <c r="H1" s="2"/>
      <c r="I1" s="3"/>
    </row>
    <row r="2" spans="1:10">
      <c r="A2" s="4"/>
      <c r="B2" s="5"/>
      <c r="C2" s="5"/>
      <c r="D2" s="5"/>
      <c r="E2" s="5"/>
      <c r="F2" s="5"/>
      <c r="G2" s="5"/>
      <c r="H2" s="5"/>
      <c r="I2" s="6"/>
    </row>
    <row r="3" spans="1:10">
      <c r="A3" s="4"/>
      <c r="B3" s="5"/>
      <c r="C3" s="5"/>
      <c r="D3" s="5"/>
      <c r="E3" s="7"/>
      <c r="F3" s="7"/>
      <c r="G3" s="5"/>
      <c r="H3" s="5"/>
      <c r="I3" s="6"/>
    </row>
    <row r="4" spans="1:10">
      <c r="A4" s="4"/>
      <c r="B4" s="5"/>
      <c r="C4" s="5"/>
      <c r="D4" s="5"/>
      <c r="E4" s="5"/>
      <c r="F4" s="5"/>
      <c r="G4" s="5"/>
      <c r="H4" s="5"/>
      <c r="I4" s="6"/>
    </row>
    <row r="5" spans="1:10" ht="18">
      <c r="A5" s="8"/>
      <c r="B5" s="5"/>
      <c r="C5" s="5"/>
      <c r="D5" s="5"/>
      <c r="E5" s="7"/>
      <c r="F5" s="7"/>
      <c r="G5" s="5"/>
      <c r="H5" s="5"/>
      <c r="I5" s="6"/>
    </row>
    <row r="6" spans="1:10">
      <c r="A6" s="4"/>
      <c r="B6" s="5"/>
      <c r="C6" s="5"/>
      <c r="D6" s="5"/>
      <c r="E6" s="5"/>
      <c r="F6" s="5"/>
      <c r="G6" s="5"/>
      <c r="H6" s="5"/>
      <c r="I6" s="6"/>
    </row>
    <row r="7" spans="1:10">
      <c r="A7" s="4"/>
      <c r="B7" s="5"/>
      <c r="C7" s="5"/>
      <c r="D7" s="5"/>
      <c r="E7" s="5"/>
      <c r="F7" s="5"/>
      <c r="G7" s="5"/>
      <c r="H7" s="5"/>
      <c r="I7" s="6"/>
    </row>
    <row r="8" spans="1:10">
      <c r="A8" s="4"/>
      <c r="B8" s="5"/>
      <c r="C8" s="5"/>
      <c r="D8" s="5"/>
      <c r="E8" s="5"/>
      <c r="F8" s="5"/>
      <c r="G8" s="5"/>
      <c r="H8" s="5"/>
      <c r="I8" s="6"/>
    </row>
    <row r="9" spans="1:10">
      <c r="A9" s="4"/>
      <c r="B9" s="5"/>
      <c r="C9" s="5"/>
      <c r="D9" s="5"/>
      <c r="E9" s="5"/>
      <c r="F9" s="5"/>
      <c r="G9" s="5"/>
      <c r="H9" s="5"/>
      <c r="I9" s="6"/>
    </row>
    <row r="10" spans="1:10">
      <c r="A10" s="4"/>
      <c r="B10" s="5"/>
      <c r="C10" s="5"/>
      <c r="D10" s="5"/>
      <c r="E10" s="5"/>
      <c r="F10" s="5"/>
      <c r="G10" s="5"/>
      <c r="H10" s="5"/>
      <c r="I10" s="6"/>
    </row>
    <row r="11" spans="1:10" ht="19.5" customHeight="1">
      <c r="A11" s="153" t="s">
        <v>0</v>
      </c>
      <c r="B11" s="154"/>
      <c r="C11" s="154"/>
      <c r="D11" s="154"/>
      <c r="E11" s="154"/>
      <c r="F11" s="154"/>
      <c r="G11" s="154"/>
      <c r="H11" s="154"/>
      <c r="I11" s="155"/>
      <c r="J11" s="9"/>
    </row>
    <row r="12" spans="1:10" ht="16.5" customHeight="1">
      <c r="A12" s="10"/>
      <c r="B12" s="11"/>
      <c r="C12" s="11"/>
      <c r="D12" s="11"/>
      <c r="E12" s="11"/>
      <c r="F12" s="11"/>
      <c r="G12" s="11"/>
      <c r="H12" s="11"/>
      <c r="I12" s="12"/>
    </row>
    <row r="13" spans="1:10" ht="23.25" customHeight="1">
      <c r="A13" s="13" t="s">
        <v>1</v>
      </c>
      <c r="B13" s="150" t="s">
        <v>2</v>
      </c>
      <c r="C13" s="15" t="s">
        <v>3</v>
      </c>
      <c r="D13" s="15" t="s">
        <v>4</v>
      </c>
      <c r="E13" s="156" t="s">
        <v>5</v>
      </c>
      <c r="F13" s="156"/>
      <c r="G13" s="150" t="s">
        <v>6</v>
      </c>
      <c r="H13" s="16"/>
      <c r="I13" s="178"/>
    </row>
    <row r="14" spans="1:10">
      <c r="A14" s="157" t="s">
        <v>148</v>
      </c>
      <c r="B14" s="158"/>
      <c r="C14" s="158"/>
      <c r="D14" s="159"/>
      <c r="E14" s="159"/>
      <c r="F14" s="159"/>
      <c r="G14" s="159"/>
      <c r="H14" s="159"/>
      <c r="I14" s="160"/>
    </row>
    <row r="15" spans="1:10" ht="13.5" customHeight="1">
      <c r="A15" s="18"/>
      <c r="B15" s="19"/>
      <c r="C15" s="149"/>
      <c r="D15" s="21"/>
      <c r="E15" s="161"/>
      <c r="F15" s="161"/>
      <c r="G15" s="22"/>
      <c r="H15" s="22"/>
      <c r="I15" s="23"/>
    </row>
    <row r="16" spans="1:10">
      <c r="A16" s="24" t="s">
        <v>149</v>
      </c>
      <c r="B16" s="25">
        <v>1598</v>
      </c>
      <c r="C16" s="26" t="s">
        <v>150</v>
      </c>
      <c r="D16" s="26">
        <v>138</v>
      </c>
      <c r="E16" s="152">
        <f>+G16/1.25</f>
        <v>82071.42857142858</v>
      </c>
      <c r="F16" s="152"/>
      <c r="G16" s="27">
        <v>102589.28571428572</v>
      </c>
      <c r="H16" s="27"/>
      <c r="I16" s="28"/>
    </row>
    <row r="17" spans="1:9">
      <c r="A17" s="24" t="s">
        <v>151</v>
      </c>
      <c r="B17" s="25">
        <v>1598</v>
      </c>
      <c r="C17" s="26" t="s">
        <v>152</v>
      </c>
      <c r="D17" s="26">
        <v>139</v>
      </c>
      <c r="E17" s="152">
        <f t="shared" ref="E17:E27" si="0">+G17/1.25</f>
        <v>90642.857142857145</v>
      </c>
      <c r="F17" s="152"/>
      <c r="G17" s="27">
        <v>113303.57142857143</v>
      </c>
      <c r="H17" s="27"/>
      <c r="I17" s="28"/>
    </row>
    <row r="18" spans="1:9">
      <c r="A18" s="24" t="s">
        <v>153</v>
      </c>
      <c r="B18" s="25">
        <v>1598</v>
      </c>
      <c r="C18" s="26" t="s">
        <v>152</v>
      </c>
      <c r="D18" s="26">
        <v>139</v>
      </c>
      <c r="E18" s="152">
        <f t="shared" si="0"/>
        <v>94214.28571428571</v>
      </c>
      <c r="F18" s="152"/>
      <c r="G18" s="27">
        <v>117767.85714285714</v>
      </c>
      <c r="H18" s="27"/>
      <c r="I18" s="28"/>
    </row>
    <row r="19" spans="1:9">
      <c r="A19" s="24" t="s">
        <v>154</v>
      </c>
      <c r="B19" s="25">
        <v>1598</v>
      </c>
      <c r="C19" s="26" t="s">
        <v>152</v>
      </c>
      <c r="D19" s="26">
        <v>145</v>
      </c>
      <c r="E19" s="152">
        <f t="shared" si="0"/>
        <v>100620.68965517245</v>
      </c>
      <c r="F19" s="152"/>
      <c r="G19" s="27">
        <v>125775.86206896557</v>
      </c>
      <c r="H19" s="27"/>
      <c r="I19" s="28"/>
    </row>
    <row r="20" spans="1:9" s="179" customFormat="1">
      <c r="A20" s="24" t="s">
        <v>155</v>
      </c>
      <c r="B20" s="25">
        <v>1598</v>
      </c>
      <c r="C20" s="26" t="s">
        <v>152</v>
      </c>
      <c r="D20" s="26">
        <v>139</v>
      </c>
      <c r="E20" s="152">
        <f t="shared" si="0"/>
        <v>100214.28571428577</v>
      </c>
      <c r="F20" s="152"/>
      <c r="G20" s="27">
        <v>125267.85714285722</v>
      </c>
      <c r="H20" s="27"/>
      <c r="I20" s="28"/>
    </row>
    <row r="21" spans="1:9" s="179" customFormat="1">
      <c r="A21" s="24" t="s">
        <v>156</v>
      </c>
      <c r="B21" s="25">
        <v>1598</v>
      </c>
      <c r="C21" s="26" t="s">
        <v>152</v>
      </c>
      <c r="D21" s="26">
        <v>145</v>
      </c>
      <c r="E21" s="152">
        <f t="shared" si="0"/>
        <v>106413.7931034483</v>
      </c>
      <c r="F21" s="152"/>
      <c r="G21" s="27">
        <v>133017.24137931038</v>
      </c>
      <c r="H21" s="27"/>
      <c r="I21" s="28"/>
    </row>
    <row r="22" spans="1:9" s="179" customFormat="1">
      <c r="A22" s="24" t="s">
        <v>157</v>
      </c>
      <c r="B22" s="25">
        <v>1618</v>
      </c>
      <c r="C22" s="26" t="s">
        <v>158</v>
      </c>
      <c r="D22" s="26">
        <v>159</v>
      </c>
      <c r="E22" s="152">
        <f t="shared" si="0"/>
        <v>111931.03448275861</v>
      </c>
      <c r="F22" s="152"/>
      <c r="G22" s="27">
        <v>139913.79310344826</v>
      </c>
      <c r="H22" s="27"/>
      <c r="I22" s="28"/>
    </row>
    <row r="23" spans="1:9" s="179" customFormat="1">
      <c r="A23" s="24" t="s">
        <v>159</v>
      </c>
      <c r="B23" s="25">
        <v>1618</v>
      </c>
      <c r="C23" s="26" t="s">
        <v>158</v>
      </c>
      <c r="D23" s="26">
        <v>169</v>
      </c>
      <c r="E23" s="152">
        <f t="shared" si="0"/>
        <v>132200</v>
      </c>
      <c r="F23" s="152"/>
      <c r="G23" s="27">
        <v>165250</v>
      </c>
      <c r="H23" s="27"/>
      <c r="I23" s="28"/>
    </row>
    <row r="24" spans="1:9">
      <c r="A24" s="24" t="s">
        <v>160</v>
      </c>
      <c r="B24" s="25">
        <v>1598</v>
      </c>
      <c r="C24" s="26" t="s">
        <v>152</v>
      </c>
      <c r="D24" s="26">
        <v>139</v>
      </c>
      <c r="E24" s="152">
        <f t="shared" si="0"/>
        <v>104928.57142857143</v>
      </c>
      <c r="F24" s="152"/>
      <c r="G24" s="27">
        <v>131160.71428571429</v>
      </c>
      <c r="H24" s="27"/>
      <c r="I24" s="28"/>
    </row>
    <row r="25" spans="1:9" s="33" customFormat="1">
      <c r="A25" s="24" t="s">
        <v>161</v>
      </c>
      <c r="B25" s="25">
        <v>1618</v>
      </c>
      <c r="C25" s="26" t="s">
        <v>158</v>
      </c>
      <c r="D25" s="26">
        <v>159</v>
      </c>
      <c r="E25" s="152">
        <f t="shared" si="0"/>
        <v>116482.75862068965</v>
      </c>
      <c r="F25" s="152"/>
      <c r="G25" s="27">
        <v>145603.44827586206</v>
      </c>
      <c r="H25" s="27"/>
      <c r="I25" s="28"/>
    </row>
    <row r="26" spans="1:9" s="33" customFormat="1">
      <c r="A26" s="24" t="s">
        <v>162</v>
      </c>
      <c r="B26" s="25">
        <v>1618</v>
      </c>
      <c r="C26" s="26" t="s">
        <v>158</v>
      </c>
      <c r="D26" s="26">
        <v>169</v>
      </c>
      <c r="E26" s="152">
        <f t="shared" si="0"/>
        <v>139266.66666666677</v>
      </c>
      <c r="F26" s="152"/>
      <c r="G26" s="27">
        <v>174083.33333333346</v>
      </c>
      <c r="H26" s="27"/>
      <c r="I26" s="28"/>
    </row>
    <row r="27" spans="1:9" s="33" customFormat="1">
      <c r="A27" s="24" t="s">
        <v>163</v>
      </c>
      <c r="B27" s="25">
        <v>1618</v>
      </c>
      <c r="C27" s="26" t="s">
        <v>158</v>
      </c>
      <c r="D27" s="26">
        <v>169</v>
      </c>
      <c r="E27" s="152">
        <f t="shared" si="0"/>
        <v>151266.66666666669</v>
      </c>
      <c r="F27" s="152"/>
      <c r="G27" s="27">
        <v>189083.33333333334</v>
      </c>
      <c r="H27" s="27"/>
      <c r="I27" s="28"/>
    </row>
    <row r="28" spans="1:9" s="33" customFormat="1">
      <c r="A28" s="24"/>
      <c r="B28" s="25"/>
      <c r="C28" s="26"/>
      <c r="D28" s="26"/>
      <c r="E28" s="152"/>
      <c r="F28" s="152"/>
      <c r="G28" s="27"/>
      <c r="H28" s="27"/>
      <c r="I28" s="28"/>
    </row>
    <row r="29" spans="1:9" s="33" customFormat="1">
      <c r="A29" s="24" t="s">
        <v>164</v>
      </c>
      <c r="B29" s="25">
        <v>1461</v>
      </c>
      <c r="C29" s="26" t="s">
        <v>13</v>
      </c>
      <c r="D29" s="26">
        <v>104</v>
      </c>
      <c r="E29" s="152">
        <f t="shared" ref="E29:E34" si="1">+G29/1.25</f>
        <v>99444.976076555016</v>
      </c>
      <c r="F29" s="152"/>
      <c r="G29" s="27">
        <v>124306.22009569377</v>
      </c>
      <c r="H29" s="27"/>
      <c r="I29" s="28"/>
    </row>
    <row r="30" spans="1:9" s="33" customFormat="1">
      <c r="A30" s="24" t="s">
        <v>165</v>
      </c>
      <c r="B30" s="25">
        <v>1461</v>
      </c>
      <c r="C30" s="26" t="s">
        <v>13</v>
      </c>
      <c r="D30" s="26">
        <v>104</v>
      </c>
      <c r="E30" s="152">
        <f t="shared" si="1"/>
        <v>108631.57894736846</v>
      </c>
      <c r="F30" s="152"/>
      <c r="G30" s="27">
        <v>135789.47368421056</v>
      </c>
      <c r="H30" s="27"/>
      <c r="I30" s="28"/>
    </row>
    <row r="31" spans="1:9" s="33" customFormat="1">
      <c r="A31" s="24" t="s">
        <v>166</v>
      </c>
      <c r="B31" s="25">
        <v>1461</v>
      </c>
      <c r="C31" s="26" t="s">
        <v>13</v>
      </c>
      <c r="D31" s="26">
        <v>104</v>
      </c>
      <c r="E31" s="152">
        <f t="shared" si="1"/>
        <v>112459.33014354068</v>
      </c>
      <c r="F31" s="152"/>
      <c r="G31" s="27">
        <v>140574.16267942585</v>
      </c>
      <c r="H31" s="27"/>
      <c r="I31" s="28"/>
    </row>
    <row r="32" spans="1:9" s="33" customFormat="1">
      <c r="A32" s="24" t="s">
        <v>167</v>
      </c>
      <c r="B32" s="25">
        <v>1461</v>
      </c>
      <c r="C32" s="26" t="s">
        <v>13</v>
      </c>
      <c r="D32" s="26">
        <v>104</v>
      </c>
      <c r="E32" s="152">
        <f t="shared" si="1"/>
        <v>120413.14553990611</v>
      </c>
      <c r="F32" s="152"/>
      <c r="G32" s="27">
        <v>150516.43192488264</v>
      </c>
      <c r="H32" s="27"/>
      <c r="I32" s="28"/>
    </row>
    <row r="33" spans="1:10" s="33" customFormat="1">
      <c r="A33" s="24" t="s">
        <v>168</v>
      </c>
      <c r="B33" s="25">
        <v>1461</v>
      </c>
      <c r="C33" s="26" t="s">
        <v>13</v>
      </c>
      <c r="D33" s="26">
        <v>104</v>
      </c>
      <c r="E33" s="152">
        <f t="shared" si="1"/>
        <v>121615.02347417839</v>
      </c>
      <c r="F33" s="152"/>
      <c r="G33" s="27">
        <v>152018.77934272299</v>
      </c>
      <c r="H33" s="27"/>
      <c r="I33" s="28"/>
    </row>
    <row r="34" spans="1:10" s="33" customFormat="1">
      <c r="A34" s="24" t="s">
        <v>169</v>
      </c>
      <c r="B34" s="25">
        <v>1461</v>
      </c>
      <c r="C34" s="26" t="s">
        <v>13</v>
      </c>
      <c r="D34" s="26">
        <v>104</v>
      </c>
      <c r="E34" s="152">
        <f t="shared" si="1"/>
        <v>132131.45539906109</v>
      </c>
      <c r="F34" s="152"/>
      <c r="G34" s="27">
        <v>165164.31924882636</v>
      </c>
      <c r="H34" s="27"/>
      <c r="I34" s="28"/>
    </row>
    <row r="35" spans="1:10" s="33" customFormat="1" ht="11.1" customHeight="1">
      <c r="A35" s="24"/>
      <c r="B35" s="25"/>
      <c r="C35" s="26"/>
      <c r="D35" s="54"/>
      <c r="E35" s="148"/>
      <c r="F35" s="148"/>
      <c r="G35" s="52"/>
      <c r="H35" s="52"/>
      <c r="I35" s="53"/>
    </row>
    <row r="36" spans="1:10" s="33" customFormat="1" ht="11.1" customHeight="1">
      <c r="A36" s="40" t="s">
        <v>26</v>
      </c>
      <c r="B36" s="41"/>
      <c r="C36" s="41"/>
      <c r="D36" s="42"/>
      <c r="E36" s="43"/>
      <c r="F36" s="43"/>
      <c r="G36" s="44"/>
      <c r="H36" s="44"/>
      <c r="I36" s="45"/>
    </row>
    <row r="37" spans="1:10" s="33" customFormat="1" ht="11.1" customHeight="1">
      <c r="A37" s="46"/>
      <c r="B37" s="47"/>
      <c r="C37" s="47"/>
      <c r="D37" s="47"/>
      <c r="E37" s="47"/>
      <c r="F37" s="47"/>
      <c r="G37" s="47"/>
      <c r="H37" s="47"/>
      <c r="I37" s="64"/>
    </row>
    <row r="38" spans="1:10" s="33" customFormat="1" ht="15" customHeight="1">
      <c r="A38" s="30" t="s">
        <v>170</v>
      </c>
      <c r="B38" s="25"/>
      <c r="C38" s="25"/>
      <c r="D38" s="54"/>
      <c r="E38" s="152">
        <f>+G38/1.25</f>
        <v>2400</v>
      </c>
      <c r="F38" s="152"/>
      <c r="G38" s="27">
        <v>3000</v>
      </c>
      <c r="H38" s="52"/>
      <c r="I38" s="53"/>
    </row>
    <row r="39" spans="1:10" s="33" customFormat="1" ht="13.5" customHeight="1">
      <c r="A39" s="30" t="s">
        <v>171</v>
      </c>
      <c r="B39" s="25"/>
      <c r="C39" s="25"/>
      <c r="D39" s="54"/>
      <c r="E39" s="152">
        <f>+G39/1.25</f>
        <v>2760</v>
      </c>
      <c r="F39" s="152"/>
      <c r="G39" s="27">
        <v>3450</v>
      </c>
      <c r="H39" s="52"/>
      <c r="I39" s="53"/>
    </row>
    <row r="40" spans="1:10" s="33" customFormat="1" ht="14.25" customHeight="1">
      <c r="A40" s="30" t="s">
        <v>172</v>
      </c>
      <c r="B40" s="25"/>
      <c r="C40" s="25"/>
      <c r="D40" s="54"/>
      <c r="E40" s="152">
        <f>+G40/1.25</f>
        <v>3584</v>
      </c>
      <c r="F40" s="152"/>
      <c r="G40" s="27">
        <v>4480</v>
      </c>
      <c r="H40" s="52"/>
      <c r="I40" s="53"/>
      <c r="J40" s="52"/>
    </row>
    <row r="41" spans="1:10" s="33" customFormat="1" ht="11.25" customHeight="1">
      <c r="A41" s="34"/>
      <c r="B41" s="19"/>
      <c r="C41" s="35"/>
      <c r="D41" s="36"/>
      <c r="E41" s="151"/>
      <c r="F41" s="151"/>
      <c r="G41" s="38"/>
      <c r="H41" s="38"/>
      <c r="I41" s="39"/>
    </row>
    <row r="42" spans="1:10" s="33" customFormat="1" ht="15">
      <c r="A42" s="180" t="s">
        <v>173</v>
      </c>
      <c r="B42" s="181"/>
      <c r="C42" s="182"/>
      <c r="D42" s="58"/>
      <c r="E42" s="47"/>
      <c r="F42" s="47"/>
      <c r="G42" s="71" t="s">
        <v>122</v>
      </c>
      <c r="H42" s="56"/>
      <c r="I42" s="183"/>
    </row>
    <row r="43" spans="1:10" s="33" customFormat="1" ht="12.75" customHeight="1">
      <c r="A43" s="61" t="s">
        <v>39</v>
      </c>
      <c r="B43" s="11"/>
      <c r="C43" s="11"/>
      <c r="D43" s="21"/>
      <c r="E43" s="47"/>
      <c r="F43" s="47"/>
      <c r="G43" s="93" t="s">
        <v>61</v>
      </c>
      <c r="H43" s="68"/>
      <c r="I43" s="184"/>
    </row>
    <row r="44" spans="1:10" s="33" customFormat="1" ht="12.75" customHeight="1">
      <c r="A44" s="185" t="s">
        <v>40</v>
      </c>
      <c r="B44" s="11"/>
      <c r="C44" s="11"/>
      <c r="D44" s="21"/>
      <c r="E44" s="47"/>
      <c r="F44" s="47"/>
      <c r="G44" s="186" t="s">
        <v>174</v>
      </c>
      <c r="H44" s="68"/>
      <c r="I44" s="187"/>
    </row>
    <row r="45" spans="1:10" s="33" customFormat="1" ht="12.75" customHeight="1">
      <c r="A45" s="185" t="s">
        <v>42</v>
      </c>
      <c r="B45" s="11"/>
      <c r="C45" s="11"/>
      <c r="D45" s="21"/>
      <c r="E45" s="47"/>
      <c r="F45" s="47"/>
      <c r="G45" s="186" t="s">
        <v>175</v>
      </c>
      <c r="H45" s="186"/>
      <c r="I45" s="49"/>
    </row>
    <row r="46" spans="1:10" s="33" customFormat="1" ht="12.75" customHeight="1">
      <c r="A46" s="185" t="s">
        <v>176</v>
      </c>
      <c r="B46" s="47"/>
      <c r="C46" s="47"/>
      <c r="D46" s="21"/>
      <c r="E46" s="47"/>
      <c r="F46" s="47"/>
      <c r="G46" s="186" t="s">
        <v>73</v>
      </c>
      <c r="H46" s="186"/>
      <c r="I46" s="49"/>
    </row>
    <row r="47" spans="1:10" s="33" customFormat="1" ht="12.75" customHeight="1">
      <c r="A47" s="185" t="s">
        <v>44</v>
      </c>
      <c r="B47" s="47"/>
      <c r="C47" s="11"/>
      <c r="D47" s="21"/>
      <c r="E47" s="47"/>
      <c r="F47" s="47"/>
      <c r="G47" s="186" t="s">
        <v>127</v>
      </c>
      <c r="H47" s="186"/>
      <c r="I47" s="187"/>
    </row>
    <row r="48" spans="1:10" s="33" customFormat="1" ht="12.75" customHeight="1">
      <c r="A48" s="185" t="s">
        <v>46</v>
      </c>
      <c r="B48" s="47"/>
      <c r="C48" s="11"/>
      <c r="D48" s="21"/>
      <c r="E48" s="47"/>
      <c r="F48" s="47"/>
      <c r="G48" s="186" t="s">
        <v>130</v>
      </c>
      <c r="H48" s="186"/>
      <c r="I48" s="49"/>
    </row>
    <row r="49" spans="1:9" s="33" customFormat="1" ht="12.75" customHeight="1">
      <c r="A49" s="185" t="s">
        <v>48</v>
      </c>
      <c r="B49" s="47"/>
      <c r="C49" s="11"/>
      <c r="D49" s="21"/>
      <c r="E49" s="47"/>
      <c r="F49" s="47"/>
      <c r="G49" s="186" t="s">
        <v>177</v>
      </c>
      <c r="H49" s="186"/>
      <c r="I49" s="49"/>
    </row>
    <row r="50" spans="1:9" s="33" customFormat="1" ht="12.75" customHeight="1">
      <c r="A50" s="185" t="s">
        <v>50</v>
      </c>
      <c r="B50" s="47"/>
      <c r="C50" s="11"/>
      <c r="D50" s="21"/>
      <c r="E50" s="47"/>
      <c r="F50" s="47"/>
      <c r="G50" s="186" t="s">
        <v>178</v>
      </c>
      <c r="H50" s="186"/>
      <c r="I50" s="49"/>
    </row>
    <row r="51" spans="1:9" s="33" customFormat="1" ht="12.75" customHeight="1">
      <c r="A51" s="185" t="s">
        <v>51</v>
      </c>
      <c r="B51" s="47"/>
      <c r="C51" s="11"/>
      <c r="D51" s="21"/>
      <c r="E51" s="47"/>
      <c r="F51" s="47"/>
      <c r="G51" s="188"/>
      <c r="H51" s="186"/>
      <c r="I51" s="49"/>
    </row>
    <row r="52" spans="1:9" s="33" customFormat="1" ht="12.75" customHeight="1">
      <c r="A52" s="185" t="s">
        <v>53</v>
      </c>
      <c r="B52" s="47"/>
      <c r="C52" s="11"/>
      <c r="D52" s="21"/>
      <c r="E52" s="47"/>
      <c r="F52" s="47"/>
      <c r="H52" s="186"/>
      <c r="I52" s="49"/>
    </row>
    <row r="53" spans="1:9" s="33" customFormat="1" ht="12.75" customHeight="1">
      <c r="A53" s="185" t="s">
        <v>55</v>
      </c>
      <c r="B53" s="11"/>
      <c r="C53" s="11"/>
      <c r="D53" s="21"/>
      <c r="E53" s="47"/>
      <c r="F53" s="47"/>
      <c r="G53" s="54" t="s">
        <v>41</v>
      </c>
      <c r="H53" s="186"/>
      <c r="I53" s="49"/>
    </row>
    <row r="54" spans="1:9" s="33" customFormat="1" ht="12.75" customHeight="1">
      <c r="A54" s="185" t="s">
        <v>57</v>
      </c>
      <c r="B54" s="47"/>
      <c r="C54" s="19"/>
      <c r="D54" s="21"/>
      <c r="E54" s="47"/>
      <c r="F54" s="47"/>
      <c r="G54" s="186" t="s">
        <v>43</v>
      </c>
      <c r="H54" s="186"/>
      <c r="I54" s="187"/>
    </row>
    <row r="55" spans="1:9" s="33" customFormat="1" ht="12.75" customHeight="1">
      <c r="A55" s="185" t="s">
        <v>179</v>
      </c>
      <c r="B55" s="47"/>
      <c r="C55" s="19"/>
      <c r="D55" s="21"/>
      <c r="E55" s="47"/>
      <c r="F55" s="47"/>
      <c r="G55" s="186" t="s">
        <v>180</v>
      </c>
      <c r="H55" s="68"/>
      <c r="I55" s="187"/>
    </row>
    <row r="56" spans="1:9" s="33" customFormat="1" ht="12.75" customHeight="1">
      <c r="A56" s="189"/>
      <c r="B56" s="47"/>
      <c r="C56" s="47"/>
      <c r="D56" s="21"/>
      <c r="E56" s="47"/>
      <c r="F56" s="47"/>
      <c r="G56" s="186" t="s">
        <v>181</v>
      </c>
      <c r="H56" s="186"/>
      <c r="I56" s="184"/>
    </row>
    <row r="57" spans="1:9" s="33" customFormat="1" ht="12.75" customHeight="1">
      <c r="A57" s="61" t="s">
        <v>61</v>
      </c>
      <c r="B57" s="47"/>
      <c r="C57" s="11"/>
      <c r="D57" s="21"/>
      <c r="E57" s="47"/>
      <c r="F57" s="47"/>
      <c r="G57" s="186"/>
      <c r="H57" s="25"/>
      <c r="I57" s="190"/>
    </row>
    <row r="58" spans="1:9" s="33" customFormat="1" ht="12.75" customHeight="1">
      <c r="A58" s="185" t="s">
        <v>63</v>
      </c>
      <c r="B58" s="191"/>
      <c r="C58" s="11"/>
      <c r="D58" s="21"/>
      <c r="E58" s="47"/>
      <c r="F58" s="47"/>
      <c r="G58" s="54" t="s">
        <v>52</v>
      </c>
      <c r="H58" s="25"/>
      <c r="I58" s="49"/>
    </row>
    <row r="59" spans="1:9" s="33" customFormat="1" ht="12.75" customHeight="1">
      <c r="A59" s="185" t="s">
        <v>65</v>
      </c>
      <c r="B59" s="191"/>
      <c r="C59" s="11"/>
      <c r="D59" s="21"/>
      <c r="E59" s="47"/>
      <c r="F59" s="47"/>
      <c r="G59" s="186" t="s">
        <v>112</v>
      </c>
      <c r="H59" s="186"/>
      <c r="I59" s="49"/>
    </row>
    <row r="60" spans="1:9" s="33" customFormat="1" ht="12.75" customHeight="1">
      <c r="A60" s="185" t="s">
        <v>182</v>
      </c>
      <c r="B60" s="191"/>
      <c r="C60" s="11"/>
      <c r="D60" s="21"/>
      <c r="E60" s="47"/>
      <c r="F60" s="47"/>
      <c r="G60" s="186" t="s">
        <v>114</v>
      </c>
      <c r="H60" s="186"/>
      <c r="I60" s="49"/>
    </row>
    <row r="61" spans="1:9" s="33" customFormat="1" ht="12.75" customHeight="1">
      <c r="A61" s="185" t="s">
        <v>183</v>
      </c>
      <c r="B61" s="191"/>
      <c r="C61" s="47"/>
      <c r="D61" s="21"/>
      <c r="E61" s="47"/>
      <c r="F61" s="47"/>
      <c r="G61" s="192"/>
      <c r="H61" s="48"/>
      <c r="I61" s="49"/>
    </row>
    <row r="62" spans="1:9" s="33" customFormat="1" ht="12.75" customHeight="1">
      <c r="A62" s="185" t="s">
        <v>184</v>
      </c>
      <c r="B62" s="191"/>
      <c r="C62" s="11"/>
      <c r="D62" s="21"/>
      <c r="E62" s="47"/>
      <c r="F62" s="47"/>
      <c r="G62" s="71" t="s">
        <v>185</v>
      </c>
      <c r="H62" s="56"/>
      <c r="I62" s="183"/>
    </row>
    <row r="63" spans="1:9" s="33" customFormat="1" ht="12" customHeight="1">
      <c r="A63" s="185" t="s">
        <v>71</v>
      </c>
      <c r="B63" s="47"/>
      <c r="C63" s="11"/>
      <c r="D63" s="21"/>
      <c r="E63" s="47"/>
      <c r="F63" s="47"/>
      <c r="G63" s="93" t="s">
        <v>61</v>
      </c>
      <c r="H63" s="48"/>
      <c r="I63" s="49"/>
    </row>
    <row r="64" spans="1:9" s="33" customFormat="1" ht="12.75" customHeight="1">
      <c r="A64" s="185" t="s">
        <v>186</v>
      </c>
      <c r="B64" s="11"/>
      <c r="C64" s="11"/>
      <c r="D64" s="21"/>
      <c r="E64" s="47"/>
      <c r="F64" s="47"/>
      <c r="G64" s="186" t="s">
        <v>187</v>
      </c>
      <c r="H64" s="48"/>
      <c r="I64" s="49"/>
    </row>
    <row r="65" spans="1:9" s="33" customFormat="1" ht="12.75" customHeight="1">
      <c r="A65" s="185" t="s">
        <v>188</v>
      </c>
      <c r="B65" s="11"/>
      <c r="C65" s="11"/>
      <c r="D65" s="21"/>
      <c r="E65" s="47"/>
      <c r="F65" s="47"/>
      <c r="G65" s="186"/>
      <c r="H65" s="48"/>
      <c r="I65" s="49"/>
    </row>
    <row r="66" spans="1:9" s="33" customFormat="1" ht="12.75" customHeight="1">
      <c r="A66" s="185" t="s">
        <v>75</v>
      </c>
      <c r="B66" s="81"/>
      <c r="C66" s="11"/>
      <c r="D66" s="21"/>
      <c r="E66" s="47"/>
      <c r="F66" s="47"/>
      <c r="G66" s="54" t="s">
        <v>41</v>
      </c>
      <c r="H66" s="48"/>
      <c r="I66" s="49"/>
    </row>
    <row r="67" spans="1:9" s="33" customFormat="1" ht="12.75" customHeight="1">
      <c r="A67" s="185" t="s">
        <v>189</v>
      </c>
      <c r="B67" s="193"/>
      <c r="C67" s="11"/>
      <c r="D67" s="21"/>
      <c r="E67" s="47"/>
      <c r="F67" s="47"/>
      <c r="G67" s="186" t="s">
        <v>190</v>
      </c>
      <c r="H67" s="21"/>
      <c r="I67" s="49"/>
    </row>
    <row r="68" spans="1:9" s="33" customFormat="1" ht="12.75" customHeight="1">
      <c r="A68" s="185" t="s">
        <v>81</v>
      </c>
      <c r="B68" s="81"/>
      <c r="C68" s="11"/>
      <c r="D68" s="21"/>
      <c r="E68" s="47"/>
      <c r="F68" s="47"/>
      <c r="G68" s="186" t="s">
        <v>180</v>
      </c>
      <c r="H68" s="48"/>
      <c r="I68" s="187"/>
    </row>
    <row r="69" spans="1:9" s="33" customFormat="1" ht="12.75" customHeight="1">
      <c r="A69" s="185" t="s">
        <v>191</v>
      </c>
      <c r="B69" s="11"/>
      <c r="C69" s="11"/>
      <c r="D69" s="21"/>
      <c r="E69" s="47"/>
      <c r="F69" s="47"/>
      <c r="G69" s="186" t="s">
        <v>101</v>
      </c>
      <c r="H69" s="194"/>
      <c r="I69" s="187"/>
    </row>
    <row r="70" spans="1:9" s="33" customFormat="1" ht="12.75" customHeight="1">
      <c r="A70" s="185" t="s">
        <v>85</v>
      </c>
      <c r="B70" s="11"/>
      <c r="C70" s="11"/>
      <c r="D70" s="21"/>
      <c r="E70" s="47"/>
      <c r="F70" s="47"/>
      <c r="G70" s="48"/>
      <c r="H70" s="48"/>
      <c r="I70" s="49"/>
    </row>
    <row r="71" spans="1:9" s="33" customFormat="1" ht="12.75" customHeight="1">
      <c r="A71" s="185" t="s">
        <v>192</v>
      </c>
      <c r="B71" s="11"/>
      <c r="C71" s="11"/>
      <c r="D71" s="21"/>
      <c r="E71" s="47"/>
      <c r="F71" s="47"/>
      <c r="G71" s="71" t="s">
        <v>193</v>
      </c>
      <c r="H71" s="56"/>
      <c r="I71" s="183"/>
    </row>
    <row r="72" spans="1:9" s="33" customFormat="1" ht="12.75" customHeight="1">
      <c r="A72" s="87" t="s">
        <v>87</v>
      </c>
      <c r="B72" s="11"/>
      <c r="C72" s="11"/>
      <c r="D72" s="21"/>
      <c r="E72" s="47"/>
      <c r="F72" s="47"/>
      <c r="G72" s="93" t="s">
        <v>61</v>
      </c>
      <c r="H72" s="48"/>
      <c r="I72" s="49"/>
    </row>
    <row r="73" spans="1:9" s="33" customFormat="1" ht="12.75" customHeight="1">
      <c r="A73" s="189" t="s">
        <v>88</v>
      </c>
      <c r="B73" s="11"/>
      <c r="C73" s="11"/>
      <c r="D73" s="48"/>
      <c r="E73" s="47"/>
      <c r="F73" s="47"/>
      <c r="G73" s="186" t="s">
        <v>194</v>
      </c>
      <c r="H73" s="48"/>
      <c r="I73" s="49"/>
    </row>
    <row r="74" spans="1:9" s="33" customFormat="1" ht="12.75" customHeight="1">
      <c r="A74" s="185" t="s">
        <v>195</v>
      </c>
      <c r="B74" s="90"/>
      <c r="C74" s="11"/>
      <c r="D74" s="21"/>
      <c r="E74" s="47"/>
      <c r="F74" s="47"/>
      <c r="G74" s="186" t="s">
        <v>196</v>
      </c>
      <c r="H74" s="48"/>
      <c r="I74" s="49"/>
    </row>
    <row r="75" spans="1:9" s="33" customFormat="1" ht="12.75" customHeight="1">
      <c r="A75" s="195" t="s">
        <v>197</v>
      </c>
      <c r="B75" s="90"/>
      <c r="C75" s="196"/>
      <c r="D75" s="21"/>
      <c r="E75" s="47"/>
      <c r="F75" s="47"/>
      <c r="G75" s="186" t="s">
        <v>198</v>
      </c>
      <c r="H75" s="48"/>
      <c r="I75" s="49"/>
    </row>
    <row r="76" spans="1:9" s="33" customFormat="1" ht="12.75" customHeight="1">
      <c r="A76" s="185"/>
      <c r="B76" s="90"/>
      <c r="C76" s="196"/>
      <c r="D76" s="21"/>
      <c r="E76" s="47"/>
      <c r="F76" s="47"/>
      <c r="G76" s="192"/>
      <c r="H76" s="48"/>
      <c r="I76" s="49"/>
    </row>
    <row r="77" spans="1:9" s="33" customFormat="1" ht="13.5" customHeight="1">
      <c r="A77" s="24" t="s">
        <v>41</v>
      </c>
      <c r="B77" s="90"/>
      <c r="C77" s="196"/>
      <c r="D77" s="21"/>
      <c r="E77" s="47"/>
      <c r="F77" s="47"/>
      <c r="G77" s="54" t="s">
        <v>41</v>
      </c>
      <c r="H77" s="21"/>
      <c r="I77" s="49"/>
    </row>
    <row r="78" spans="1:9" s="33" customFormat="1" ht="12.75" customHeight="1">
      <c r="A78" s="185" t="s">
        <v>199</v>
      </c>
      <c r="B78" s="90"/>
      <c r="C78" s="196"/>
      <c r="D78" s="21"/>
      <c r="E78" s="47"/>
      <c r="F78" s="47"/>
      <c r="G78" s="186" t="s">
        <v>200</v>
      </c>
      <c r="H78" s="48"/>
      <c r="I78" s="49"/>
    </row>
    <row r="79" spans="1:9" s="33" customFormat="1" ht="12.75" customHeight="1">
      <c r="A79" s="189" t="s">
        <v>96</v>
      </c>
      <c r="B79" s="11"/>
      <c r="C79" s="196"/>
      <c r="D79" s="21"/>
      <c r="E79" s="47"/>
      <c r="F79" s="47"/>
      <c r="G79" s="186" t="s">
        <v>201</v>
      </c>
      <c r="H79" s="48"/>
      <c r="I79" s="49"/>
    </row>
    <row r="80" spans="1:9" s="33" customFormat="1" ht="12.75" customHeight="1">
      <c r="A80" s="189" t="s">
        <v>202</v>
      </c>
      <c r="B80" s="11"/>
      <c r="C80" s="11"/>
      <c r="D80" s="21"/>
      <c r="E80" s="47"/>
      <c r="F80" s="47"/>
      <c r="G80" s="186" t="s">
        <v>203</v>
      </c>
      <c r="H80" s="48"/>
      <c r="I80" s="49"/>
    </row>
    <row r="81" spans="1:9" s="33" customFormat="1" ht="12.75" customHeight="1">
      <c r="A81" s="185" t="s">
        <v>204</v>
      </c>
      <c r="B81" s="21"/>
      <c r="C81" s="11"/>
      <c r="D81" s="21"/>
      <c r="E81" s="47"/>
      <c r="F81" s="47"/>
      <c r="G81" s="186" t="s">
        <v>205</v>
      </c>
      <c r="H81" s="48"/>
      <c r="I81" s="49"/>
    </row>
    <row r="82" spans="1:9" s="33" customFormat="1" ht="12.75" customHeight="1">
      <c r="A82" s="185" t="s">
        <v>206</v>
      </c>
      <c r="B82" s="11"/>
      <c r="C82" s="11"/>
      <c r="D82" s="21"/>
      <c r="E82" s="47"/>
      <c r="F82" s="47"/>
      <c r="G82" s="186" t="s">
        <v>101</v>
      </c>
      <c r="H82" s="48"/>
      <c r="I82" s="49"/>
    </row>
    <row r="83" spans="1:9" s="33" customFormat="1" ht="12.75" customHeight="1">
      <c r="A83" s="89"/>
      <c r="B83" s="47"/>
      <c r="C83" s="47"/>
      <c r="D83" s="21"/>
      <c r="E83" s="47"/>
      <c r="F83" s="47"/>
      <c r="G83" s="186" t="s">
        <v>207</v>
      </c>
      <c r="H83" s="48"/>
      <c r="I83" s="49"/>
    </row>
    <row r="84" spans="1:9" s="33" customFormat="1" ht="12.75" customHeight="1">
      <c r="A84" s="24" t="s">
        <v>52</v>
      </c>
      <c r="B84" s="11"/>
      <c r="C84" s="11"/>
      <c r="D84" s="21"/>
      <c r="E84" s="47"/>
      <c r="F84" s="47"/>
      <c r="G84" s="186" t="s">
        <v>208</v>
      </c>
      <c r="H84" s="48"/>
      <c r="I84" s="49"/>
    </row>
    <row r="85" spans="1:9" s="33" customFormat="1" ht="12.75" customHeight="1">
      <c r="A85" s="87" t="s">
        <v>109</v>
      </c>
      <c r="B85" s="11"/>
      <c r="C85" s="11"/>
      <c r="D85" s="21"/>
      <c r="E85" s="47"/>
      <c r="F85" s="47"/>
      <c r="G85" s="192"/>
      <c r="H85" s="48"/>
      <c r="I85" s="49"/>
    </row>
    <row r="86" spans="1:9" s="33" customFormat="1" ht="12.75" customHeight="1">
      <c r="A86" s="185" t="s">
        <v>111</v>
      </c>
      <c r="B86" s="11"/>
      <c r="C86" s="11"/>
      <c r="D86" s="21"/>
      <c r="E86" s="47"/>
      <c r="F86" s="47"/>
      <c r="G86" s="54" t="s">
        <v>52</v>
      </c>
      <c r="H86" s="48"/>
      <c r="I86" s="49"/>
    </row>
    <row r="87" spans="1:9" s="33" customFormat="1" ht="12.75" customHeight="1">
      <c r="A87" s="185"/>
      <c r="B87" s="11"/>
      <c r="C87" s="11"/>
      <c r="D87" s="21"/>
      <c r="E87" s="47"/>
      <c r="F87" s="47"/>
      <c r="G87" s="186" t="s">
        <v>209</v>
      </c>
      <c r="H87" s="48"/>
      <c r="I87" s="49"/>
    </row>
    <row r="88" spans="1:9" s="33" customFormat="1" ht="12.75" customHeight="1">
      <c r="A88" s="89"/>
      <c r="B88" s="47"/>
      <c r="C88" s="47"/>
      <c r="D88" s="21"/>
      <c r="E88" s="47"/>
      <c r="F88" s="47"/>
      <c r="G88" s="48"/>
      <c r="H88" s="48"/>
      <c r="I88" s="49"/>
    </row>
    <row r="89" spans="1:9" s="33" customFormat="1" ht="12.75" customHeight="1">
      <c r="A89" s="46"/>
      <c r="B89" s="47"/>
      <c r="C89" s="47"/>
      <c r="D89" s="21"/>
      <c r="E89" s="47"/>
      <c r="F89" s="47"/>
      <c r="G89" s="71" t="s">
        <v>210</v>
      </c>
      <c r="H89" s="56"/>
      <c r="I89" s="183"/>
    </row>
    <row r="90" spans="1:9" s="33" customFormat="1" ht="12.75" customHeight="1">
      <c r="A90" s="46"/>
      <c r="B90" s="47"/>
      <c r="C90" s="47"/>
      <c r="D90" s="21"/>
      <c r="E90" s="47"/>
      <c r="F90" s="47"/>
      <c r="G90" s="93" t="s">
        <v>61</v>
      </c>
      <c r="H90" s="186"/>
      <c r="I90" s="49"/>
    </row>
    <row r="91" spans="1:9" s="33" customFormat="1" ht="12.75" customHeight="1">
      <c r="A91" s="55" t="s">
        <v>211</v>
      </c>
      <c r="B91" s="56"/>
      <c r="C91" s="57"/>
      <c r="D91" s="21"/>
      <c r="E91" s="47"/>
      <c r="F91" s="47"/>
      <c r="G91" s="186" t="s">
        <v>196</v>
      </c>
      <c r="H91" s="186"/>
      <c r="I91" s="197"/>
    </row>
    <row r="92" spans="1:9" s="33" customFormat="1" ht="12.75" customHeight="1">
      <c r="A92" s="87"/>
      <c r="B92" s="115"/>
      <c r="C92" s="196"/>
      <c r="D92" s="21"/>
      <c r="E92" s="47"/>
      <c r="F92" s="47"/>
      <c r="G92" s="186" t="s">
        <v>212</v>
      </c>
      <c r="H92" s="186"/>
      <c r="I92" s="49"/>
    </row>
    <row r="93" spans="1:9" s="33" customFormat="1" ht="12.75" customHeight="1">
      <c r="A93" s="24" t="s">
        <v>41</v>
      </c>
      <c r="B93" s="115"/>
      <c r="C93" s="11"/>
      <c r="D93" s="21"/>
      <c r="E93" s="47"/>
      <c r="F93" s="47"/>
      <c r="G93" s="186"/>
      <c r="H93" s="186"/>
      <c r="I93" s="49"/>
    </row>
    <row r="94" spans="1:9" s="33" customFormat="1" ht="12.75" customHeight="1">
      <c r="A94" s="185" t="s">
        <v>213</v>
      </c>
      <c r="B94" s="198"/>
      <c r="C94" s="196"/>
      <c r="D94" s="21"/>
      <c r="E94" s="47"/>
      <c r="F94" s="47"/>
      <c r="G94" s="54" t="s">
        <v>41</v>
      </c>
      <c r="H94" s="186"/>
      <c r="I94" s="49"/>
    </row>
    <row r="95" spans="1:9" s="33" customFormat="1" ht="12.75" customHeight="1">
      <c r="A95" s="185" t="s">
        <v>214</v>
      </c>
      <c r="B95" s="198"/>
      <c r="C95" s="196"/>
      <c r="D95" s="21"/>
      <c r="E95" s="47"/>
      <c r="F95" s="47"/>
      <c r="G95" s="186" t="s">
        <v>215</v>
      </c>
      <c r="H95" s="186"/>
      <c r="I95" s="49"/>
    </row>
    <row r="96" spans="1:9" s="33" customFormat="1" ht="12.75" customHeight="1">
      <c r="A96" s="114"/>
      <c r="B96" s="47"/>
      <c r="C96" s="47"/>
      <c r="D96" s="21"/>
      <c r="E96" s="47"/>
      <c r="F96" s="47"/>
      <c r="G96" s="186"/>
      <c r="H96" s="186"/>
      <c r="I96" s="49"/>
    </row>
    <row r="97" spans="1:12" s="33" customFormat="1" ht="12.75" customHeight="1">
      <c r="A97" s="199"/>
      <c r="B97" s="21"/>
      <c r="C97" s="21"/>
      <c r="D97" s="21"/>
      <c r="E97" s="47"/>
      <c r="F97" s="47"/>
      <c r="G97" s="54" t="s">
        <v>52</v>
      </c>
      <c r="H97" s="186"/>
      <c r="I97" s="49"/>
    </row>
    <row r="98" spans="1:12" s="33" customFormat="1" ht="12.75" customHeight="1">
      <c r="A98" s="199"/>
      <c r="B98" s="21"/>
      <c r="C98" s="21"/>
      <c r="D98" s="21"/>
      <c r="E98" s="47"/>
      <c r="F98" s="47"/>
      <c r="G98" s="186" t="s">
        <v>216</v>
      </c>
      <c r="H98" s="186"/>
      <c r="I98" s="49"/>
    </row>
    <row r="99" spans="1:12" s="33" customFormat="1" ht="12.75" customHeight="1">
      <c r="A99" s="199"/>
      <c r="B99" s="21"/>
      <c r="C99" s="21"/>
      <c r="D99" s="21"/>
      <c r="E99" s="47"/>
      <c r="F99" s="47"/>
      <c r="G99" s="68" t="s">
        <v>54</v>
      </c>
      <c r="H99" s="186"/>
      <c r="I99" s="49"/>
    </row>
    <row r="100" spans="1:12" s="33" customFormat="1" ht="12.75" customHeight="1">
      <c r="A100" s="199"/>
      <c r="B100" s="21"/>
      <c r="C100" s="21"/>
      <c r="D100" s="21"/>
      <c r="E100" s="47"/>
      <c r="F100" s="47"/>
      <c r="G100" s="186" t="s">
        <v>56</v>
      </c>
      <c r="H100" s="186"/>
      <c r="I100" s="49"/>
    </row>
    <row r="101" spans="1:12" s="33" customFormat="1" ht="12.75" customHeight="1">
      <c r="A101" s="200"/>
      <c r="B101" s="48"/>
      <c r="C101" s="48"/>
      <c r="D101" s="21"/>
      <c r="E101" s="47"/>
      <c r="F101" s="47"/>
      <c r="G101" s="186" t="s">
        <v>217</v>
      </c>
      <c r="H101" s="186"/>
      <c r="I101" s="49"/>
      <c r="J101" s="82"/>
    </row>
    <row r="102" spans="1:12" s="33" customFormat="1" ht="13.5" customHeight="1">
      <c r="A102" s="114"/>
      <c r="B102" s="21"/>
      <c r="C102" s="21"/>
      <c r="D102" s="21"/>
      <c r="E102" s="47"/>
      <c r="F102" s="47"/>
      <c r="G102" s="186" t="s">
        <v>218</v>
      </c>
      <c r="H102" s="186"/>
      <c r="I102" s="197"/>
      <c r="J102" s="82"/>
      <c r="K102" s="63"/>
      <c r="L102" s="63"/>
    </row>
    <row r="103" spans="1:12" s="33" customFormat="1" ht="13.5" customHeight="1">
      <c r="A103" s="46"/>
      <c r="B103" s="47"/>
      <c r="C103" s="47"/>
      <c r="D103" s="47"/>
      <c r="E103" s="47"/>
      <c r="F103" s="47"/>
      <c r="G103" s="48"/>
      <c r="H103" s="48"/>
      <c r="I103" s="49"/>
      <c r="J103" s="201"/>
      <c r="K103" s="63"/>
      <c r="L103" s="63"/>
    </row>
    <row r="104" spans="1:12" s="33" customFormat="1" ht="13.5" customHeight="1">
      <c r="A104" s="46"/>
      <c r="B104" s="47"/>
      <c r="C104" s="47"/>
      <c r="D104" s="47"/>
      <c r="E104" s="47"/>
      <c r="F104" s="47"/>
      <c r="G104" s="71" t="s">
        <v>219</v>
      </c>
      <c r="H104" s="56"/>
      <c r="I104" s="183"/>
      <c r="J104" s="201"/>
      <c r="K104" s="63"/>
      <c r="L104" s="63"/>
    </row>
    <row r="105" spans="1:12" s="33" customFormat="1" ht="15" customHeight="1">
      <c r="A105" s="46"/>
      <c r="B105" s="47"/>
      <c r="C105" s="47"/>
      <c r="D105" s="47"/>
      <c r="E105" s="47"/>
      <c r="F105" s="47"/>
      <c r="G105" s="93" t="s">
        <v>61</v>
      </c>
      <c r="H105" s="48"/>
      <c r="I105" s="49"/>
      <c r="J105" s="86"/>
      <c r="K105" s="63"/>
      <c r="L105" s="63"/>
    </row>
    <row r="106" spans="1:12" s="33" customFormat="1" ht="12.75" customHeight="1">
      <c r="A106" s="46"/>
      <c r="B106" s="47"/>
      <c r="C106" s="47"/>
      <c r="D106" s="47"/>
      <c r="E106" s="47"/>
      <c r="F106" s="47"/>
      <c r="G106" s="186" t="s">
        <v>220</v>
      </c>
      <c r="H106" s="48"/>
      <c r="I106" s="49"/>
      <c r="J106" s="86"/>
      <c r="K106" s="63"/>
      <c r="L106" s="63"/>
    </row>
    <row r="107" spans="1:12" s="33" customFormat="1">
      <c r="A107" s="46"/>
      <c r="B107" s="47"/>
      <c r="C107" s="47"/>
      <c r="D107" s="47"/>
      <c r="E107" s="47"/>
      <c r="F107" s="47"/>
      <c r="G107" s="186" t="s">
        <v>221</v>
      </c>
      <c r="H107" s="48"/>
      <c r="I107" s="49"/>
      <c r="J107" s="88"/>
      <c r="K107" s="63"/>
      <c r="L107" s="63"/>
    </row>
    <row r="108" spans="1:12" s="33" customFormat="1">
      <c r="A108" s="46"/>
      <c r="B108" s="47"/>
      <c r="C108" s="47"/>
      <c r="D108" s="47"/>
      <c r="E108" s="47"/>
      <c r="F108" s="47"/>
      <c r="G108" s="192"/>
      <c r="H108" s="36"/>
      <c r="I108" s="202"/>
      <c r="J108" s="88"/>
      <c r="K108" s="63"/>
      <c r="L108" s="63"/>
    </row>
    <row r="109" spans="1:12" s="33" customFormat="1">
      <c r="A109" s="46"/>
      <c r="B109" s="47"/>
      <c r="C109" s="47"/>
      <c r="D109" s="47"/>
      <c r="E109" s="63"/>
      <c r="F109" s="36"/>
      <c r="G109" s="115" t="s">
        <v>143</v>
      </c>
      <c r="H109" s="36"/>
      <c r="I109" s="202"/>
      <c r="J109" s="88"/>
      <c r="K109" s="63"/>
      <c r="L109" s="63"/>
    </row>
    <row r="110" spans="1:12" s="33" customFormat="1">
      <c r="A110" s="46"/>
      <c r="B110" s="47"/>
      <c r="C110" s="47"/>
      <c r="D110" s="47"/>
      <c r="E110" s="48"/>
      <c r="F110" s="48"/>
      <c r="G110" s="48"/>
      <c r="H110" s="48"/>
      <c r="I110" s="49"/>
      <c r="J110" s="88"/>
      <c r="K110" s="63"/>
      <c r="L110" s="63"/>
    </row>
    <row r="111" spans="1:12" s="33" customFormat="1" ht="12.75" customHeight="1">
      <c r="A111" s="172" t="s">
        <v>144</v>
      </c>
      <c r="B111" s="203"/>
      <c r="C111" s="203"/>
      <c r="D111" s="203"/>
      <c r="E111" s="203"/>
      <c r="F111" s="203"/>
      <c r="G111" s="203"/>
      <c r="H111" s="203"/>
      <c r="I111" s="204"/>
      <c r="J111" s="88"/>
      <c r="K111" s="63"/>
      <c r="L111" s="63"/>
    </row>
    <row r="112" spans="1:12" s="33" customFormat="1" ht="14.25" customHeight="1">
      <c r="A112" s="205" t="s">
        <v>222</v>
      </c>
      <c r="B112" s="206"/>
      <c r="C112" s="206"/>
      <c r="D112" s="206"/>
      <c r="E112" s="206"/>
      <c r="F112" s="206"/>
      <c r="G112" s="206"/>
      <c r="H112" s="206"/>
      <c r="I112" s="206"/>
      <c r="J112" s="206"/>
      <c r="K112" s="207"/>
      <c r="L112" s="63"/>
    </row>
    <row r="113" spans="1:12" s="33" customFormat="1" ht="12.75" customHeight="1">
      <c r="A113" s="164" t="s">
        <v>146</v>
      </c>
      <c r="B113" s="165"/>
      <c r="C113" s="165"/>
      <c r="D113" s="165"/>
      <c r="E113" s="165"/>
      <c r="F113" s="165"/>
      <c r="G113" s="165"/>
      <c r="H113" s="165"/>
      <c r="I113" s="166"/>
      <c r="J113" s="88"/>
      <c r="K113" s="63"/>
      <c r="L113" s="63"/>
    </row>
    <row r="114" spans="1:12" s="33" customFormat="1" ht="11.25">
      <c r="A114" s="144"/>
      <c r="B114" s="145"/>
      <c r="C114" s="145"/>
      <c r="D114" s="145"/>
      <c r="E114" s="145"/>
      <c r="F114" s="145"/>
      <c r="G114" s="145"/>
      <c r="H114" s="145"/>
      <c r="I114" s="146"/>
      <c r="J114" s="82"/>
      <c r="K114" s="63"/>
      <c r="L114" s="63"/>
    </row>
    <row r="115" spans="1:12" s="33" customFormat="1" ht="11.25">
      <c r="A115" s="117"/>
      <c r="B115" s="118"/>
      <c r="C115" s="118"/>
      <c r="D115" s="118"/>
      <c r="E115" s="118"/>
      <c r="F115" s="118"/>
      <c r="G115" s="118"/>
      <c r="H115" s="118"/>
      <c r="I115" s="119"/>
      <c r="J115" s="82"/>
      <c r="K115" s="63"/>
      <c r="L115" s="63"/>
    </row>
    <row r="116" spans="1:12" ht="20.25" customHeight="1">
      <c r="A116" s="208" t="s">
        <v>147</v>
      </c>
      <c r="B116" s="209"/>
      <c r="C116" s="209"/>
      <c r="D116" s="209"/>
      <c r="E116" s="209"/>
      <c r="F116" s="210"/>
      <c r="G116" s="210"/>
      <c r="H116" s="210"/>
      <c r="I116" s="211"/>
      <c r="J116" s="212"/>
      <c r="K116" s="212"/>
      <c r="L116" s="149"/>
    </row>
    <row r="117" spans="1:12">
      <c r="A117" s="123"/>
      <c r="B117" s="124"/>
      <c r="C117" s="124"/>
      <c r="D117" s="124"/>
      <c r="E117" s="124"/>
      <c r="F117" s="124"/>
      <c r="G117" s="124"/>
      <c r="H117" s="124"/>
      <c r="I117" s="125"/>
      <c r="J117" s="102"/>
      <c r="K117" s="149"/>
      <c r="L117" s="149"/>
    </row>
    <row r="118" spans="1:12" ht="21" thickBot="1">
      <c r="A118" s="126"/>
      <c r="B118" s="127"/>
      <c r="C118" s="128"/>
      <c r="D118" s="128"/>
      <c r="E118" s="128"/>
      <c r="F118" s="128"/>
      <c r="G118" s="127"/>
      <c r="H118" s="127"/>
      <c r="I118" s="213"/>
    </row>
    <row r="119" spans="1:12">
      <c r="D119" s="98"/>
      <c r="E119" s="88"/>
      <c r="F119" s="88"/>
      <c r="G119" s="88"/>
      <c r="H119" s="88"/>
      <c r="I119" s="88"/>
    </row>
    <row r="120" spans="1:12">
      <c r="A120" s="133"/>
      <c r="B120" s="134"/>
      <c r="D120" s="98"/>
      <c r="E120" s="88"/>
      <c r="F120" s="88"/>
      <c r="G120" s="88"/>
      <c r="H120" s="88"/>
      <c r="I120" s="88"/>
    </row>
    <row r="121" spans="1:12">
      <c r="A121" s="135"/>
      <c r="B121" s="134"/>
      <c r="D121" s="98"/>
      <c r="E121" s="88"/>
      <c r="F121" s="88"/>
      <c r="G121" s="88"/>
      <c r="H121" s="88"/>
      <c r="I121" s="88"/>
    </row>
    <row r="122" spans="1:12">
      <c r="A122" s="135"/>
      <c r="B122" s="134"/>
      <c r="D122" s="98"/>
      <c r="E122" s="96"/>
      <c r="F122" s="96"/>
      <c r="G122" s="96"/>
      <c r="H122" s="96"/>
      <c r="I122" s="96"/>
    </row>
    <row r="123" spans="1:12">
      <c r="A123" s="135"/>
      <c r="B123" s="134"/>
      <c r="D123" s="98"/>
      <c r="E123" s="96"/>
      <c r="F123" s="96"/>
      <c r="G123" s="96"/>
      <c r="H123" s="96"/>
      <c r="I123" s="96"/>
    </row>
    <row r="124" spans="1:12">
      <c r="A124" s="135"/>
      <c r="B124" s="134"/>
      <c r="D124" s="98"/>
    </row>
    <row r="125" spans="1:12">
      <c r="A125" s="134"/>
      <c r="B125" s="134"/>
      <c r="D125" s="98"/>
    </row>
    <row r="126" spans="1:12">
      <c r="A126" s="134"/>
      <c r="B126" s="136"/>
      <c r="D126" s="98"/>
    </row>
    <row r="127" spans="1:12">
      <c r="A127" s="102"/>
      <c r="B127" s="102"/>
      <c r="D127" s="98"/>
    </row>
    <row r="128" spans="1:12">
      <c r="A128" s="102"/>
      <c r="B128" s="102"/>
      <c r="D128" s="98"/>
    </row>
    <row r="129" spans="4:4">
      <c r="D129" s="98"/>
    </row>
    <row r="130" spans="4:4">
      <c r="D130" s="98"/>
    </row>
    <row r="131" spans="4:4">
      <c r="D131" s="98"/>
    </row>
    <row r="132" spans="4:4">
      <c r="D132" s="98"/>
    </row>
    <row r="133" spans="4:4">
      <c r="D133" s="98"/>
    </row>
    <row r="134" spans="4:4">
      <c r="D134" s="98"/>
    </row>
    <row r="135" spans="4:4">
      <c r="D135" s="98"/>
    </row>
    <row r="136" spans="4:4">
      <c r="D136" s="98"/>
    </row>
    <row r="137" spans="4:4">
      <c r="D137" s="98"/>
    </row>
    <row r="138" spans="4:4">
      <c r="D138" s="98"/>
    </row>
    <row r="139" spans="4:4">
      <c r="D139" s="98"/>
    </row>
    <row r="140" spans="4:4">
      <c r="D140" s="98"/>
    </row>
    <row r="141" spans="4:4">
      <c r="D141" s="98"/>
    </row>
    <row r="142" spans="4:4">
      <c r="D142" s="98"/>
    </row>
    <row r="143" spans="4:4">
      <c r="D143" s="98"/>
    </row>
    <row r="144" spans="4:4">
      <c r="D144" s="98"/>
    </row>
    <row r="145" spans="4:4">
      <c r="D145" s="98"/>
    </row>
    <row r="146" spans="4:4">
      <c r="D146" s="98"/>
    </row>
    <row r="147" spans="4:4">
      <c r="D147" s="98"/>
    </row>
    <row r="148" spans="4:4">
      <c r="D148" s="98"/>
    </row>
    <row r="149" spans="4:4">
      <c r="D149" s="98"/>
    </row>
  </sheetData>
  <mergeCells count="32">
    <mergeCell ref="A113:I113"/>
    <mergeCell ref="A116:I116"/>
    <mergeCell ref="E38:F38"/>
    <mergeCell ref="E39:F39"/>
    <mergeCell ref="E40:F40"/>
    <mergeCell ref="A42:C42"/>
    <mergeCell ref="A111:I111"/>
    <mergeCell ref="A112:K112"/>
    <mergeCell ref="E29:F29"/>
    <mergeCell ref="E30:F30"/>
    <mergeCell ref="E31:F31"/>
    <mergeCell ref="E32:F32"/>
    <mergeCell ref="E33:F33"/>
    <mergeCell ref="E34:F34"/>
    <mergeCell ref="E23:F23"/>
    <mergeCell ref="E24:F24"/>
    <mergeCell ref="E25:F25"/>
    <mergeCell ref="E26:F26"/>
    <mergeCell ref="E27:F27"/>
    <mergeCell ref="E28:F28"/>
    <mergeCell ref="E17:F17"/>
    <mergeCell ref="E18:F18"/>
    <mergeCell ref="E19:F19"/>
    <mergeCell ref="E20:F20"/>
    <mergeCell ref="E21:F21"/>
    <mergeCell ref="E22:F22"/>
    <mergeCell ref="A11:I11"/>
    <mergeCell ref="E13:F13"/>
    <mergeCell ref="A14:C14"/>
    <mergeCell ref="D14:I14"/>
    <mergeCell ref="E15:F15"/>
    <mergeCell ref="E16:F16"/>
  </mergeCells>
  <hyperlinks>
    <hyperlink ref="A116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5"/>
  <sheetViews>
    <sheetView workbookViewId="0">
      <selection activeCell="A11" sqref="A11:I11"/>
    </sheetView>
  </sheetViews>
  <sheetFormatPr defaultColWidth="8.85546875" defaultRowHeight="12.75"/>
  <cols>
    <col min="1" max="1" width="40.7109375" customWidth="1"/>
    <col min="2" max="2" width="18.7109375" customWidth="1"/>
    <col min="3" max="3" width="18.140625" customWidth="1"/>
    <col min="4" max="4" width="22.140625" style="137" customWidth="1"/>
    <col min="5" max="5" width="11.85546875" customWidth="1"/>
    <col min="6" max="6" width="14" customWidth="1"/>
    <col min="7" max="7" width="24.7109375" customWidth="1"/>
    <col min="8" max="8" width="19.7109375" customWidth="1"/>
    <col min="9" max="9" width="29.5703125" customWidth="1"/>
    <col min="10" max="10" width="9.140625" hidden="1" customWidth="1"/>
    <col min="257" max="257" width="40.7109375" customWidth="1"/>
    <col min="258" max="258" width="18.7109375" customWidth="1"/>
    <col min="259" max="259" width="18.140625" customWidth="1"/>
    <col min="260" max="260" width="22.140625" customWidth="1"/>
    <col min="261" max="261" width="11.85546875" customWidth="1"/>
    <col min="262" max="262" width="14" customWidth="1"/>
    <col min="263" max="263" width="24.7109375" customWidth="1"/>
    <col min="264" max="264" width="19.7109375" customWidth="1"/>
    <col min="265" max="265" width="29.5703125" customWidth="1"/>
    <col min="266" max="266" width="0" hidden="1" customWidth="1"/>
    <col min="513" max="513" width="40.7109375" customWidth="1"/>
    <col min="514" max="514" width="18.7109375" customWidth="1"/>
    <col min="515" max="515" width="18.140625" customWidth="1"/>
    <col min="516" max="516" width="22.140625" customWidth="1"/>
    <col min="517" max="517" width="11.85546875" customWidth="1"/>
    <col min="518" max="518" width="14" customWidth="1"/>
    <col min="519" max="519" width="24.7109375" customWidth="1"/>
    <col min="520" max="520" width="19.7109375" customWidth="1"/>
    <col min="521" max="521" width="29.5703125" customWidth="1"/>
    <col min="522" max="522" width="0" hidden="1" customWidth="1"/>
    <col min="769" max="769" width="40.7109375" customWidth="1"/>
    <col min="770" max="770" width="18.7109375" customWidth="1"/>
    <col min="771" max="771" width="18.140625" customWidth="1"/>
    <col min="772" max="772" width="22.140625" customWidth="1"/>
    <col min="773" max="773" width="11.85546875" customWidth="1"/>
    <col min="774" max="774" width="14" customWidth="1"/>
    <col min="775" max="775" width="24.7109375" customWidth="1"/>
    <col min="776" max="776" width="19.7109375" customWidth="1"/>
    <col min="777" max="777" width="29.5703125" customWidth="1"/>
    <col min="778" max="778" width="0" hidden="1" customWidth="1"/>
    <col min="1025" max="1025" width="40.7109375" customWidth="1"/>
    <col min="1026" max="1026" width="18.7109375" customWidth="1"/>
    <col min="1027" max="1027" width="18.140625" customWidth="1"/>
    <col min="1028" max="1028" width="22.140625" customWidth="1"/>
    <col min="1029" max="1029" width="11.85546875" customWidth="1"/>
    <col min="1030" max="1030" width="14" customWidth="1"/>
    <col min="1031" max="1031" width="24.7109375" customWidth="1"/>
    <col min="1032" max="1032" width="19.7109375" customWidth="1"/>
    <col min="1033" max="1033" width="29.5703125" customWidth="1"/>
    <col min="1034" max="1034" width="0" hidden="1" customWidth="1"/>
    <col min="1281" max="1281" width="40.7109375" customWidth="1"/>
    <col min="1282" max="1282" width="18.7109375" customWidth="1"/>
    <col min="1283" max="1283" width="18.140625" customWidth="1"/>
    <col min="1284" max="1284" width="22.140625" customWidth="1"/>
    <col min="1285" max="1285" width="11.85546875" customWidth="1"/>
    <col min="1286" max="1286" width="14" customWidth="1"/>
    <col min="1287" max="1287" width="24.7109375" customWidth="1"/>
    <col min="1288" max="1288" width="19.7109375" customWidth="1"/>
    <col min="1289" max="1289" width="29.5703125" customWidth="1"/>
    <col min="1290" max="1290" width="0" hidden="1" customWidth="1"/>
    <col min="1537" max="1537" width="40.7109375" customWidth="1"/>
    <col min="1538" max="1538" width="18.7109375" customWidth="1"/>
    <col min="1539" max="1539" width="18.140625" customWidth="1"/>
    <col min="1540" max="1540" width="22.140625" customWidth="1"/>
    <col min="1541" max="1541" width="11.85546875" customWidth="1"/>
    <col min="1542" max="1542" width="14" customWidth="1"/>
    <col min="1543" max="1543" width="24.7109375" customWidth="1"/>
    <col min="1544" max="1544" width="19.7109375" customWidth="1"/>
    <col min="1545" max="1545" width="29.5703125" customWidth="1"/>
    <col min="1546" max="1546" width="0" hidden="1" customWidth="1"/>
    <col min="1793" max="1793" width="40.7109375" customWidth="1"/>
    <col min="1794" max="1794" width="18.7109375" customWidth="1"/>
    <col min="1795" max="1795" width="18.140625" customWidth="1"/>
    <col min="1796" max="1796" width="22.140625" customWidth="1"/>
    <col min="1797" max="1797" width="11.85546875" customWidth="1"/>
    <col min="1798" max="1798" width="14" customWidth="1"/>
    <col min="1799" max="1799" width="24.7109375" customWidth="1"/>
    <col min="1800" max="1800" width="19.7109375" customWidth="1"/>
    <col min="1801" max="1801" width="29.5703125" customWidth="1"/>
    <col min="1802" max="1802" width="0" hidden="1" customWidth="1"/>
    <col min="2049" max="2049" width="40.7109375" customWidth="1"/>
    <col min="2050" max="2050" width="18.7109375" customWidth="1"/>
    <col min="2051" max="2051" width="18.140625" customWidth="1"/>
    <col min="2052" max="2052" width="22.140625" customWidth="1"/>
    <col min="2053" max="2053" width="11.85546875" customWidth="1"/>
    <col min="2054" max="2054" width="14" customWidth="1"/>
    <col min="2055" max="2055" width="24.7109375" customWidth="1"/>
    <col min="2056" max="2056" width="19.7109375" customWidth="1"/>
    <col min="2057" max="2057" width="29.5703125" customWidth="1"/>
    <col min="2058" max="2058" width="0" hidden="1" customWidth="1"/>
    <col min="2305" max="2305" width="40.7109375" customWidth="1"/>
    <col min="2306" max="2306" width="18.7109375" customWidth="1"/>
    <col min="2307" max="2307" width="18.140625" customWidth="1"/>
    <col min="2308" max="2308" width="22.140625" customWidth="1"/>
    <col min="2309" max="2309" width="11.85546875" customWidth="1"/>
    <col min="2310" max="2310" width="14" customWidth="1"/>
    <col min="2311" max="2311" width="24.7109375" customWidth="1"/>
    <col min="2312" max="2312" width="19.7109375" customWidth="1"/>
    <col min="2313" max="2313" width="29.5703125" customWidth="1"/>
    <col min="2314" max="2314" width="0" hidden="1" customWidth="1"/>
    <col min="2561" max="2561" width="40.7109375" customWidth="1"/>
    <col min="2562" max="2562" width="18.7109375" customWidth="1"/>
    <col min="2563" max="2563" width="18.140625" customWidth="1"/>
    <col min="2564" max="2564" width="22.140625" customWidth="1"/>
    <col min="2565" max="2565" width="11.85546875" customWidth="1"/>
    <col min="2566" max="2566" width="14" customWidth="1"/>
    <col min="2567" max="2567" width="24.7109375" customWidth="1"/>
    <col min="2568" max="2568" width="19.7109375" customWidth="1"/>
    <col min="2569" max="2569" width="29.5703125" customWidth="1"/>
    <col min="2570" max="2570" width="0" hidden="1" customWidth="1"/>
    <col min="2817" max="2817" width="40.7109375" customWidth="1"/>
    <col min="2818" max="2818" width="18.7109375" customWidth="1"/>
    <col min="2819" max="2819" width="18.140625" customWidth="1"/>
    <col min="2820" max="2820" width="22.140625" customWidth="1"/>
    <col min="2821" max="2821" width="11.85546875" customWidth="1"/>
    <col min="2822" max="2822" width="14" customWidth="1"/>
    <col min="2823" max="2823" width="24.7109375" customWidth="1"/>
    <col min="2824" max="2824" width="19.7109375" customWidth="1"/>
    <col min="2825" max="2825" width="29.5703125" customWidth="1"/>
    <col min="2826" max="2826" width="0" hidden="1" customWidth="1"/>
    <col min="3073" max="3073" width="40.7109375" customWidth="1"/>
    <col min="3074" max="3074" width="18.7109375" customWidth="1"/>
    <col min="3075" max="3075" width="18.140625" customWidth="1"/>
    <col min="3076" max="3076" width="22.140625" customWidth="1"/>
    <col min="3077" max="3077" width="11.85546875" customWidth="1"/>
    <col min="3078" max="3078" width="14" customWidth="1"/>
    <col min="3079" max="3079" width="24.7109375" customWidth="1"/>
    <col min="3080" max="3080" width="19.7109375" customWidth="1"/>
    <col min="3081" max="3081" width="29.5703125" customWidth="1"/>
    <col min="3082" max="3082" width="0" hidden="1" customWidth="1"/>
    <col min="3329" max="3329" width="40.7109375" customWidth="1"/>
    <col min="3330" max="3330" width="18.7109375" customWidth="1"/>
    <col min="3331" max="3331" width="18.140625" customWidth="1"/>
    <col min="3332" max="3332" width="22.140625" customWidth="1"/>
    <col min="3333" max="3333" width="11.85546875" customWidth="1"/>
    <col min="3334" max="3334" width="14" customWidth="1"/>
    <col min="3335" max="3335" width="24.7109375" customWidth="1"/>
    <col min="3336" max="3336" width="19.7109375" customWidth="1"/>
    <col min="3337" max="3337" width="29.5703125" customWidth="1"/>
    <col min="3338" max="3338" width="0" hidden="1" customWidth="1"/>
    <col min="3585" max="3585" width="40.7109375" customWidth="1"/>
    <col min="3586" max="3586" width="18.7109375" customWidth="1"/>
    <col min="3587" max="3587" width="18.140625" customWidth="1"/>
    <col min="3588" max="3588" width="22.140625" customWidth="1"/>
    <col min="3589" max="3589" width="11.85546875" customWidth="1"/>
    <col min="3590" max="3590" width="14" customWidth="1"/>
    <col min="3591" max="3591" width="24.7109375" customWidth="1"/>
    <col min="3592" max="3592" width="19.7109375" customWidth="1"/>
    <col min="3593" max="3593" width="29.5703125" customWidth="1"/>
    <col min="3594" max="3594" width="0" hidden="1" customWidth="1"/>
    <col min="3841" max="3841" width="40.7109375" customWidth="1"/>
    <col min="3842" max="3842" width="18.7109375" customWidth="1"/>
    <col min="3843" max="3843" width="18.140625" customWidth="1"/>
    <col min="3844" max="3844" width="22.140625" customWidth="1"/>
    <col min="3845" max="3845" width="11.85546875" customWidth="1"/>
    <col min="3846" max="3846" width="14" customWidth="1"/>
    <col min="3847" max="3847" width="24.7109375" customWidth="1"/>
    <col min="3848" max="3848" width="19.7109375" customWidth="1"/>
    <col min="3849" max="3849" width="29.5703125" customWidth="1"/>
    <col min="3850" max="3850" width="0" hidden="1" customWidth="1"/>
    <col min="4097" max="4097" width="40.7109375" customWidth="1"/>
    <col min="4098" max="4098" width="18.7109375" customWidth="1"/>
    <col min="4099" max="4099" width="18.140625" customWidth="1"/>
    <col min="4100" max="4100" width="22.140625" customWidth="1"/>
    <col min="4101" max="4101" width="11.85546875" customWidth="1"/>
    <col min="4102" max="4102" width="14" customWidth="1"/>
    <col min="4103" max="4103" width="24.7109375" customWidth="1"/>
    <col min="4104" max="4104" width="19.7109375" customWidth="1"/>
    <col min="4105" max="4105" width="29.5703125" customWidth="1"/>
    <col min="4106" max="4106" width="0" hidden="1" customWidth="1"/>
    <col min="4353" max="4353" width="40.7109375" customWidth="1"/>
    <col min="4354" max="4354" width="18.7109375" customWidth="1"/>
    <col min="4355" max="4355" width="18.140625" customWidth="1"/>
    <col min="4356" max="4356" width="22.140625" customWidth="1"/>
    <col min="4357" max="4357" width="11.85546875" customWidth="1"/>
    <col min="4358" max="4358" width="14" customWidth="1"/>
    <col min="4359" max="4359" width="24.7109375" customWidth="1"/>
    <col min="4360" max="4360" width="19.7109375" customWidth="1"/>
    <col min="4361" max="4361" width="29.5703125" customWidth="1"/>
    <col min="4362" max="4362" width="0" hidden="1" customWidth="1"/>
    <col min="4609" max="4609" width="40.7109375" customWidth="1"/>
    <col min="4610" max="4610" width="18.7109375" customWidth="1"/>
    <col min="4611" max="4611" width="18.140625" customWidth="1"/>
    <col min="4612" max="4612" width="22.140625" customWidth="1"/>
    <col min="4613" max="4613" width="11.85546875" customWidth="1"/>
    <col min="4614" max="4614" width="14" customWidth="1"/>
    <col min="4615" max="4615" width="24.7109375" customWidth="1"/>
    <col min="4616" max="4616" width="19.7109375" customWidth="1"/>
    <col min="4617" max="4617" width="29.5703125" customWidth="1"/>
    <col min="4618" max="4618" width="0" hidden="1" customWidth="1"/>
    <col min="4865" max="4865" width="40.7109375" customWidth="1"/>
    <col min="4866" max="4866" width="18.7109375" customWidth="1"/>
    <col min="4867" max="4867" width="18.140625" customWidth="1"/>
    <col min="4868" max="4868" width="22.140625" customWidth="1"/>
    <col min="4869" max="4869" width="11.85546875" customWidth="1"/>
    <col min="4870" max="4870" width="14" customWidth="1"/>
    <col min="4871" max="4871" width="24.7109375" customWidth="1"/>
    <col min="4872" max="4872" width="19.7109375" customWidth="1"/>
    <col min="4873" max="4873" width="29.5703125" customWidth="1"/>
    <col min="4874" max="4874" width="0" hidden="1" customWidth="1"/>
    <col min="5121" max="5121" width="40.7109375" customWidth="1"/>
    <col min="5122" max="5122" width="18.7109375" customWidth="1"/>
    <col min="5123" max="5123" width="18.140625" customWidth="1"/>
    <col min="5124" max="5124" width="22.140625" customWidth="1"/>
    <col min="5125" max="5125" width="11.85546875" customWidth="1"/>
    <col min="5126" max="5126" width="14" customWidth="1"/>
    <col min="5127" max="5127" width="24.7109375" customWidth="1"/>
    <col min="5128" max="5128" width="19.7109375" customWidth="1"/>
    <col min="5129" max="5129" width="29.5703125" customWidth="1"/>
    <col min="5130" max="5130" width="0" hidden="1" customWidth="1"/>
    <col min="5377" max="5377" width="40.7109375" customWidth="1"/>
    <col min="5378" max="5378" width="18.7109375" customWidth="1"/>
    <col min="5379" max="5379" width="18.140625" customWidth="1"/>
    <col min="5380" max="5380" width="22.140625" customWidth="1"/>
    <col min="5381" max="5381" width="11.85546875" customWidth="1"/>
    <col min="5382" max="5382" width="14" customWidth="1"/>
    <col min="5383" max="5383" width="24.7109375" customWidth="1"/>
    <col min="5384" max="5384" width="19.7109375" customWidth="1"/>
    <col min="5385" max="5385" width="29.5703125" customWidth="1"/>
    <col min="5386" max="5386" width="0" hidden="1" customWidth="1"/>
    <col min="5633" max="5633" width="40.7109375" customWidth="1"/>
    <col min="5634" max="5634" width="18.7109375" customWidth="1"/>
    <col min="5635" max="5635" width="18.140625" customWidth="1"/>
    <col min="5636" max="5636" width="22.140625" customWidth="1"/>
    <col min="5637" max="5637" width="11.85546875" customWidth="1"/>
    <col min="5638" max="5638" width="14" customWidth="1"/>
    <col min="5639" max="5639" width="24.7109375" customWidth="1"/>
    <col min="5640" max="5640" width="19.7109375" customWidth="1"/>
    <col min="5641" max="5641" width="29.5703125" customWidth="1"/>
    <col min="5642" max="5642" width="0" hidden="1" customWidth="1"/>
    <col min="5889" max="5889" width="40.7109375" customWidth="1"/>
    <col min="5890" max="5890" width="18.7109375" customWidth="1"/>
    <col min="5891" max="5891" width="18.140625" customWidth="1"/>
    <col min="5892" max="5892" width="22.140625" customWidth="1"/>
    <col min="5893" max="5893" width="11.85546875" customWidth="1"/>
    <col min="5894" max="5894" width="14" customWidth="1"/>
    <col min="5895" max="5895" width="24.7109375" customWidth="1"/>
    <col min="5896" max="5896" width="19.7109375" customWidth="1"/>
    <col min="5897" max="5897" width="29.5703125" customWidth="1"/>
    <col min="5898" max="5898" width="0" hidden="1" customWidth="1"/>
    <col min="6145" max="6145" width="40.7109375" customWidth="1"/>
    <col min="6146" max="6146" width="18.7109375" customWidth="1"/>
    <col min="6147" max="6147" width="18.140625" customWidth="1"/>
    <col min="6148" max="6148" width="22.140625" customWidth="1"/>
    <col min="6149" max="6149" width="11.85546875" customWidth="1"/>
    <col min="6150" max="6150" width="14" customWidth="1"/>
    <col min="6151" max="6151" width="24.7109375" customWidth="1"/>
    <col min="6152" max="6152" width="19.7109375" customWidth="1"/>
    <col min="6153" max="6153" width="29.5703125" customWidth="1"/>
    <col min="6154" max="6154" width="0" hidden="1" customWidth="1"/>
    <col min="6401" max="6401" width="40.7109375" customWidth="1"/>
    <col min="6402" max="6402" width="18.7109375" customWidth="1"/>
    <col min="6403" max="6403" width="18.140625" customWidth="1"/>
    <col min="6404" max="6404" width="22.140625" customWidth="1"/>
    <col min="6405" max="6405" width="11.85546875" customWidth="1"/>
    <col min="6406" max="6406" width="14" customWidth="1"/>
    <col min="6407" max="6407" width="24.7109375" customWidth="1"/>
    <col min="6408" max="6408" width="19.7109375" customWidth="1"/>
    <col min="6409" max="6409" width="29.5703125" customWidth="1"/>
    <col min="6410" max="6410" width="0" hidden="1" customWidth="1"/>
    <col min="6657" max="6657" width="40.7109375" customWidth="1"/>
    <col min="6658" max="6658" width="18.7109375" customWidth="1"/>
    <col min="6659" max="6659" width="18.140625" customWidth="1"/>
    <col min="6660" max="6660" width="22.140625" customWidth="1"/>
    <col min="6661" max="6661" width="11.85546875" customWidth="1"/>
    <col min="6662" max="6662" width="14" customWidth="1"/>
    <col min="6663" max="6663" width="24.7109375" customWidth="1"/>
    <col min="6664" max="6664" width="19.7109375" customWidth="1"/>
    <col min="6665" max="6665" width="29.5703125" customWidth="1"/>
    <col min="6666" max="6666" width="0" hidden="1" customWidth="1"/>
    <col min="6913" max="6913" width="40.7109375" customWidth="1"/>
    <col min="6914" max="6914" width="18.7109375" customWidth="1"/>
    <col min="6915" max="6915" width="18.140625" customWidth="1"/>
    <col min="6916" max="6916" width="22.140625" customWidth="1"/>
    <col min="6917" max="6917" width="11.85546875" customWidth="1"/>
    <col min="6918" max="6918" width="14" customWidth="1"/>
    <col min="6919" max="6919" width="24.7109375" customWidth="1"/>
    <col min="6920" max="6920" width="19.7109375" customWidth="1"/>
    <col min="6921" max="6921" width="29.5703125" customWidth="1"/>
    <col min="6922" max="6922" width="0" hidden="1" customWidth="1"/>
    <col min="7169" max="7169" width="40.7109375" customWidth="1"/>
    <col min="7170" max="7170" width="18.7109375" customWidth="1"/>
    <col min="7171" max="7171" width="18.140625" customWidth="1"/>
    <col min="7172" max="7172" width="22.140625" customWidth="1"/>
    <col min="7173" max="7173" width="11.85546875" customWidth="1"/>
    <col min="7174" max="7174" width="14" customWidth="1"/>
    <col min="7175" max="7175" width="24.7109375" customWidth="1"/>
    <col min="7176" max="7176" width="19.7109375" customWidth="1"/>
    <col min="7177" max="7177" width="29.5703125" customWidth="1"/>
    <col min="7178" max="7178" width="0" hidden="1" customWidth="1"/>
    <col min="7425" max="7425" width="40.7109375" customWidth="1"/>
    <col min="7426" max="7426" width="18.7109375" customWidth="1"/>
    <col min="7427" max="7427" width="18.140625" customWidth="1"/>
    <col min="7428" max="7428" width="22.140625" customWidth="1"/>
    <col min="7429" max="7429" width="11.85546875" customWidth="1"/>
    <col min="7430" max="7430" width="14" customWidth="1"/>
    <col min="7431" max="7431" width="24.7109375" customWidth="1"/>
    <col min="7432" max="7432" width="19.7109375" customWidth="1"/>
    <col min="7433" max="7433" width="29.5703125" customWidth="1"/>
    <col min="7434" max="7434" width="0" hidden="1" customWidth="1"/>
    <col min="7681" max="7681" width="40.7109375" customWidth="1"/>
    <col min="7682" max="7682" width="18.7109375" customWidth="1"/>
    <col min="7683" max="7683" width="18.140625" customWidth="1"/>
    <col min="7684" max="7684" width="22.140625" customWidth="1"/>
    <col min="7685" max="7685" width="11.85546875" customWidth="1"/>
    <col min="7686" max="7686" width="14" customWidth="1"/>
    <col min="7687" max="7687" width="24.7109375" customWidth="1"/>
    <col min="7688" max="7688" width="19.7109375" customWidth="1"/>
    <col min="7689" max="7689" width="29.5703125" customWidth="1"/>
    <col min="7690" max="7690" width="0" hidden="1" customWidth="1"/>
    <col min="7937" max="7937" width="40.7109375" customWidth="1"/>
    <col min="7938" max="7938" width="18.7109375" customWidth="1"/>
    <col min="7939" max="7939" width="18.140625" customWidth="1"/>
    <col min="7940" max="7940" width="22.140625" customWidth="1"/>
    <col min="7941" max="7941" width="11.85546875" customWidth="1"/>
    <col min="7942" max="7942" width="14" customWidth="1"/>
    <col min="7943" max="7943" width="24.7109375" customWidth="1"/>
    <col min="7944" max="7944" width="19.7109375" customWidth="1"/>
    <col min="7945" max="7945" width="29.5703125" customWidth="1"/>
    <col min="7946" max="7946" width="0" hidden="1" customWidth="1"/>
    <col min="8193" max="8193" width="40.7109375" customWidth="1"/>
    <col min="8194" max="8194" width="18.7109375" customWidth="1"/>
    <col min="8195" max="8195" width="18.140625" customWidth="1"/>
    <col min="8196" max="8196" width="22.140625" customWidth="1"/>
    <col min="8197" max="8197" width="11.85546875" customWidth="1"/>
    <col min="8198" max="8198" width="14" customWidth="1"/>
    <col min="8199" max="8199" width="24.7109375" customWidth="1"/>
    <col min="8200" max="8200" width="19.7109375" customWidth="1"/>
    <col min="8201" max="8201" width="29.5703125" customWidth="1"/>
    <col min="8202" max="8202" width="0" hidden="1" customWidth="1"/>
    <col min="8449" max="8449" width="40.7109375" customWidth="1"/>
    <col min="8450" max="8450" width="18.7109375" customWidth="1"/>
    <col min="8451" max="8451" width="18.140625" customWidth="1"/>
    <col min="8452" max="8452" width="22.140625" customWidth="1"/>
    <col min="8453" max="8453" width="11.85546875" customWidth="1"/>
    <col min="8454" max="8454" width="14" customWidth="1"/>
    <col min="8455" max="8455" width="24.7109375" customWidth="1"/>
    <col min="8456" max="8456" width="19.7109375" customWidth="1"/>
    <col min="8457" max="8457" width="29.5703125" customWidth="1"/>
    <col min="8458" max="8458" width="0" hidden="1" customWidth="1"/>
    <col min="8705" max="8705" width="40.7109375" customWidth="1"/>
    <col min="8706" max="8706" width="18.7109375" customWidth="1"/>
    <col min="8707" max="8707" width="18.140625" customWidth="1"/>
    <col min="8708" max="8708" width="22.140625" customWidth="1"/>
    <col min="8709" max="8709" width="11.85546875" customWidth="1"/>
    <col min="8710" max="8710" width="14" customWidth="1"/>
    <col min="8711" max="8711" width="24.7109375" customWidth="1"/>
    <col min="8712" max="8712" width="19.7109375" customWidth="1"/>
    <col min="8713" max="8713" width="29.5703125" customWidth="1"/>
    <col min="8714" max="8714" width="0" hidden="1" customWidth="1"/>
    <col min="8961" max="8961" width="40.7109375" customWidth="1"/>
    <col min="8962" max="8962" width="18.7109375" customWidth="1"/>
    <col min="8963" max="8963" width="18.140625" customWidth="1"/>
    <col min="8964" max="8964" width="22.140625" customWidth="1"/>
    <col min="8965" max="8965" width="11.85546875" customWidth="1"/>
    <col min="8966" max="8966" width="14" customWidth="1"/>
    <col min="8967" max="8967" width="24.7109375" customWidth="1"/>
    <col min="8968" max="8968" width="19.7109375" customWidth="1"/>
    <col min="8969" max="8969" width="29.5703125" customWidth="1"/>
    <col min="8970" max="8970" width="0" hidden="1" customWidth="1"/>
    <col min="9217" max="9217" width="40.7109375" customWidth="1"/>
    <col min="9218" max="9218" width="18.7109375" customWidth="1"/>
    <col min="9219" max="9219" width="18.140625" customWidth="1"/>
    <col min="9220" max="9220" width="22.140625" customWidth="1"/>
    <col min="9221" max="9221" width="11.85546875" customWidth="1"/>
    <col min="9222" max="9222" width="14" customWidth="1"/>
    <col min="9223" max="9223" width="24.7109375" customWidth="1"/>
    <col min="9224" max="9224" width="19.7109375" customWidth="1"/>
    <col min="9225" max="9225" width="29.5703125" customWidth="1"/>
    <col min="9226" max="9226" width="0" hidden="1" customWidth="1"/>
    <col min="9473" max="9473" width="40.7109375" customWidth="1"/>
    <col min="9474" max="9474" width="18.7109375" customWidth="1"/>
    <col min="9475" max="9475" width="18.140625" customWidth="1"/>
    <col min="9476" max="9476" width="22.140625" customWidth="1"/>
    <col min="9477" max="9477" width="11.85546875" customWidth="1"/>
    <col min="9478" max="9478" width="14" customWidth="1"/>
    <col min="9479" max="9479" width="24.7109375" customWidth="1"/>
    <col min="9480" max="9480" width="19.7109375" customWidth="1"/>
    <col min="9481" max="9481" width="29.5703125" customWidth="1"/>
    <col min="9482" max="9482" width="0" hidden="1" customWidth="1"/>
    <col min="9729" max="9729" width="40.7109375" customWidth="1"/>
    <col min="9730" max="9730" width="18.7109375" customWidth="1"/>
    <col min="9731" max="9731" width="18.140625" customWidth="1"/>
    <col min="9732" max="9732" width="22.140625" customWidth="1"/>
    <col min="9733" max="9733" width="11.85546875" customWidth="1"/>
    <col min="9734" max="9734" width="14" customWidth="1"/>
    <col min="9735" max="9735" width="24.7109375" customWidth="1"/>
    <col min="9736" max="9736" width="19.7109375" customWidth="1"/>
    <col min="9737" max="9737" width="29.5703125" customWidth="1"/>
    <col min="9738" max="9738" width="0" hidden="1" customWidth="1"/>
    <col min="9985" max="9985" width="40.7109375" customWidth="1"/>
    <col min="9986" max="9986" width="18.7109375" customWidth="1"/>
    <col min="9987" max="9987" width="18.140625" customWidth="1"/>
    <col min="9988" max="9988" width="22.140625" customWidth="1"/>
    <col min="9989" max="9989" width="11.85546875" customWidth="1"/>
    <col min="9990" max="9990" width="14" customWidth="1"/>
    <col min="9991" max="9991" width="24.7109375" customWidth="1"/>
    <col min="9992" max="9992" width="19.7109375" customWidth="1"/>
    <col min="9993" max="9993" width="29.5703125" customWidth="1"/>
    <col min="9994" max="9994" width="0" hidden="1" customWidth="1"/>
    <col min="10241" max="10241" width="40.7109375" customWidth="1"/>
    <col min="10242" max="10242" width="18.7109375" customWidth="1"/>
    <col min="10243" max="10243" width="18.140625" customWidth="1"/>
    <col min="10244" max="10244" width="22.140625" customWidth="1"/>
    <col min="10245" max="10245" width="11.85546875" customWidth="1"/>
    <col min="10246" max="10246" width="14" customWidth="1"/>
    <col min="10247" max="10247" width="24.7109375" customWidth="1"/>
    <col min="10248" max="10248" width="19.7109375" customWidth="1"/>
    <col min="10249" max="10249" width="29.5703125" customWidth="1"/>
    <col min="10250" max="10250" width="0" hidden="1" customWidth="1"/>
    <col min="10497" max="10497" width="40.7109375" customWidth="1"/>
    <col min="10498" max="10498" width="18.7109375" customWidth="1"/>
    <col min="10499" max="10499" width="18.140625" customWidth="1"/>
    <col min="10500" max="10500" width="22.140625" customWidth="1"/>
    <col min="10501" max="10501" width="11.85546875" customWidth="1"/>
    <col min="10502" max="10502" width="14" customWidth="1"/>
    <col min="10503" max="10503" width="24.7109375" customWidth="1"/>
    <col min="10504" max="10504" width="19.7109375" customWidth="1"/>
    <col min="10505" max="10505" width="29.5703125" customWidth="1"/>
    <col min="10506" max="10506" width="0" hidden="1" customWidth="1"/>
    <col min="10753" max="10753" width="40.7109375" customWidth="1"/>
    <col min="10754" max="10754" width="18.7109375" customWidth="1"/>
    <col min="10755" max="10755" width="18.140625" customWidth="1"/>
    <col min="10756" max="10756" width="22.140625" customWidth="1"/>
    <col min="10757" max="10757" width="11.85546875" customWidth="1"/>
    <col min="10758" max="10758" width="14" customWidth="1"/>
    <col min="10759" max="10759" width="24.7109375" customWidth="1"/>
    <col min="10760" max="10760" width="19.7109375" customWidth="1"/>
    <col min="10761" max="10761" width="29.5703125" customWidth="1"/>
    <col min="10762" max="10762" width="0" hidden="1" customWidth="1"/>
    <col min="11009" max="11009" width="40.7109375" customWidth="1"/>
    <col min="11010" max="11010" width="18.7109375" customWidth="1"/>
    <col min="11011" max="11011" width="18.140625" customWidth="1"/>
    <col min="11012" max="11012" width="22.140625" customWidth="1"/>
    <col min="11013" max="11013" width="11.85546875" customWidth="1"/>
    <col min="11014" max="11014" width="14" customWidth="1"/>
    <col min="11015" max="11015" width="24.7109375" customWidth="1"/>
    <col min="11016" max="11016" width="19.7109375" customWidth="1"/>
    <col min="11017" max="11017" width="29.5703125" customWidth="1"/>
    <col min="11018" max="11018" width="0" hidden="1" customWidth="1"/>
    <col min="11265" max="11265" width="40.7109375" customWidth="1"/>
    <col min="11266" max="11266" width="18.7109375" customWidth="1"/>
    <col min="11267" max="11267" width="18.140625" customWidth="1"/>
    <col min="11268" max="11268" width="22.140625" customWidth="1"/>
    <col min="11269" max="11269" width="11.85546875" customWidth="1"/>
    <col min="11270" max="11270" width="14" customWidth="1"/>
    <col min="11271" max="11271" width="24.7109375" customWidth="1"/>
    <col min="11272" max="11272" width="19.7109375" customWidth="1"/>
    <col min="11273" max="11273" width="29.5703125" customWidth="1"/>
    <col min="11274" max="11274" width="0" hidden="1" customWidth="1"/>
    <col min="11521" max="11521" width="40.7109375" customWidth="1"/>
    <col min="11522" max="11522" width="18.7109375" customWidth="1"/>
    <col min="11523" max="11523" width="18.140625" customWidth="1"/>
    <col min="11524" max="11524" width="22.140625" customWidth="1"/>
    <col min="11525" max="11525" width="11.85546875" customWidth="1"/>
    <col min="11526" max="11526" width="14" customWidth="1"/>
    <col min="11527" max="11527" width="24.7109375" customWidth="1"/>
    <col min="11528" max="11528" width="19.7109375" customWidth="1"/>
    <col min="11529" max="11529" width="29.5703125" customWidth="1"/>
    <col min="11530" max="11530" width="0" hidden="1" customWidth="1"/>
    <col min="11777" max="11777" width="40.7109375" customWidth="1"/>
    <col min="11778" max="11778" width="18.7109375" customWidth="1"/>
    <col min="11779" max="11779" width="18.140625" customWidth="1"/>
    <col min="11780" max="11780" width="22.140625" customWidth="1"/>
    <col min="11781" max="11781" width="11.85546875" customWidth="1"/>
    <col min="11782" max="11782" width="14" customWidth="1"/>
    <col min="11783" max="11783" width="24.7109375" customWidth="1"/>
    <col min="11784" max="11784" width="19.7109375" customWidth="1"/>
    <col min="11785" max="11785" width="29.5703125" customWidth="1"/>
    <col min="11786" max="11786" width="0" hidden="1" customWidth="1"/>
    <col min="12033" max="12033" width="40.7109375" customWidth="1"/>
    <col min="12034" max="12034" width="18.7109375" customWidth="1"/>
    <col min="12035" max="12035" width="18.140625" customWidth="1"/>
    <col min="12036" max="12036" width="22.140625" customWidth="1"/>
    <col min="12037" max="12037" width="11.85546875" customWidth="1"/>
    <col min="12038" max="12038" width="14" customWidth="1"/>
    <col min="12039" max="12039" width="24.7109375" customWidth="1"/>
    <col min="12040" max="12040" width="19.7109375" customWidth="1"/>
    <col min="12041" max="12041" width="29.5703125" customWidth="1"/>
    <col min="12042" max="12042" width="0" hidden="1" customWidth="1"/>
    <col min="12289" max="12289" width="40.7109375" customWidth="1"/>
    <col min="12290" max="12290" width="18.7109375" customWidth="1"/>
    <col min="12291" max="12291" width="18.140625" customWidth="1"/>
    <col min="12292" max="12292" width="22.140625" customWidth="1"/>
    <col min="12293" max="12293" width="11.85546875" customWidth="1"/>
    <col min="12294" max="12294" width="14" customWidth="1"/>
    <col min="12295" max="12295" width="24.7109375" customWidth="1"/>
    <col min="12296" max="12296" width="19.7109375" customWidth="1"/>
    <col min="12297" max="12297" width="29.5703125" customWidth="1"/>
    <col min="12298" max="12298" width="0" hidden="1" customWidth="1"/>
    <col min="12545" max="12545" width="40.7109375" customWidth="1"/>
    <col min="12546" max="12546" width="18.7109375" customWidth="1"/>
    <col min="12547" max="12547" width="18.140625" customWidth="1"/>
    <col min="12548" max="12548" width="22.140625" customWidth="1"/>
    <col min="12549" max="12549" width="11.85546875" customWidth="1"/>
    <col min="12550" max="12550" width="14" customWidth="1"/>
    <col min="12551" max="12551" width="24.7109375" customWidth="1"/>
    <col min="12552" max="12552" width="19.7109375" customWidth="1"/>
    <col min="12553" max="12553" width="29.5703125" customWidth="1"/>
    <col min="12554" max="12554" width="0" hidden="1" customWidth="1"/>
    <col min="12801" max="12801" width="40.7109375" customWidth="1"/>
    <col min="12802" max="12802" width="18.7109375" customWidth="1"/>
    <col min="12803" max="12803" width="18.140625" customWidth="1"/>
    <col min="12804" max="12804" width="22.140625" customWidth="1"/>
    <col min="12805" max="12805" width="11.85546875" customWidth="1"/>
    <col min="12806" max="12806" width="14" customWidth="1"/>
    <col min="12807" max="12807" width="24.7109375" customWidth="1"/>
    <col min="12808" max="12808" width="19.7109375" customWidth="1"/>
    <col min="12809" max="12809" width="29.5703125" customWidth="1"/>
    <col min="12810" max="12810" width="0" hidden="1" customWidth="1"/>
    <col min="13057" max="13057" width="40.7109375" customWidth="1"/>
    <col min="13058" max="13058" width="18.7109375" customWidth="1"/>
    <col min="13059" max="13059" width="18.140625" customWidth="1"/>
    <col min="13060" max="13060" width="22.140625" customWidth="1"/>
    <col min="13061" max="13061" width="11.85546875" customWidth="1"/>
    <col min="13062" max="13062" width="14" customWidth="1"/>
    <col min="13063" max="13063" width="24.7109375" customWidth="1"/>
    <col min="13064" max="13064" width="19.7109375" customWidth="1"/>
    <col min="13065" max="13065" width="29.5703125" customWidth="1"/>
    <col min="13066" max="13066" width="0" hidden="1" customWidth="1"/>
    <col min="13313" max="13313" width="40.7109375" customWidth="1"/>
    <col min="13314" max="13314" width="18.7109375" customWidth="1"/>
    <col min="13315" max="13315" width="18.140625" customWidth="1"/>
    <col min="13316" max="13316" width="22.140625" customWidth="1"/>
    <col min="13317" max="13317" width="11.85546875" customWidth="1"/>
    <col min="13318" max="13318" width="14" customWidth="1"/>
    <col min="13319" max="13319" width="24.7109375" customWidth="1"/>
    <col min="13320" max="13320" width="19.7109375" customWidth="1"/>
    <col min="13321" max="13321" width="29.5703125" customWidth="1"/>
    <col min="13322" max="13322" width="0" hidden="1" customWidth="1"/>
    <col min="13569" max="13569" width="40.7109375" customWidth="1"/>
    <col min="13570" max="13570" width="18.7109375" customWidth="1"/>
    <col min="13571" max="13571" width="18.140625" customWidth="1"/>
    <col min="13572" max="13572" width="22.140625" customWidth="1"/>
    <col min="13573" max="13573" width="11.85546875" customWidth="1"/>
    <col min="13574" max="13574" width="14" customWidth="1"/>
    <col min="13575" max="13575" width="24.7109375" customWidth="1"/>
    <col min="13576" max="13576" width="19.7109375" customWidth="1"/>
    <col min="13577" max="13577" width="29.5703125" customWidth="1"/>
    <col min="13578" max="13578" width="0" hidden="1" customWidth="1"/>
    <col min="13825" max="13825" width="40.7109375" customWidth="1"/>
    <col min="13826" max="13826" width="18.7109375" customWidth="1"/>
    <col min="13827" max="13827" width="18.140625" customWidth="1"/>
    <col min="13828" max="13828" width="22.140625" customWidth="1"/>
    <col min="13829" max="13829" width="11.85546875" customWidth="1"/>
    <col min="13830" max="13830" width="14" customWidth="1"/>
    <col min="13831" max="13831" width="24.7109375" customWidth="1"/>
    <col min="13832" max="13832" width="19.7109375" customWidth="1"/>
    <col min="13833" max="13833" width="29.5703125" customWidth="1"/>
    <col min="13834" max="13834" width="0" hidden="1" customWidth="1"/>
    <col min="14081" max="14081" width="40.7109375" customWidth="1"/>
    <col min="14082" max="14082" width="18.7109375" customWidth="1"/>
    <col min="14083" max="14083" width="18.140625" customWidth="1"/>
    <col min="14084" max="14084" width="22.140625" customWidth="1"/>
    <col min="14085" max="14085" width="11.85546875" customWidth="1"/>
    <col min="14086" max="14086" width="14" customWidth="1"/>
    <col min="14087" max="14087" width="24.7109375" customWidth="1"/>
    <col min="14088" max="14088" width="19.7109375" customWidth="1"/>
    <col min="14089" max="14089" width="29.5703125" customWidth="1"/>
    <col min="14090" max="14090" width="0" hidden="1" customWidth="1"/>
    <col min="14337" max="14337" width="40.7109375" customWidth="1"/>
    <col min="14338" max="14338" width="18.7109375" customWidth="1"/>
    <col min="14339" max="14339" width="18.140625" customWidth="1"/>
    <col min="14340" max="14340" width="22.140625" customWidth="1"/>
    <col min="14341" max="14341" width="11.85546875" customWidth="1"/>
    <col min="14342" max="14342" width="14" customWidth="1"/>
    <col min="14343" max="14343" width="24.7109375" customWidth="1"/>
    <col min="14344" max="14344" width="19.7109375" customWidth="1"/>
    <col min="14345" max="14345" width="29.5703125" customWidth="1"/>
    <col min="14346" max="14346" width="0" hidden="1" customWidth="1"/>
    <col min="14593" max="14593" width="40.7109375" customWidth="1"/>
    <col min="14594" max="14594" width="18.7109375" customWidth="1"/>
    <col min="14595" max="14595" width="18.140625" customWidth="1"/>
    <col min="14596" max="14596" width="22.140625" customWidth="1"/>
    <col min="14597" max="14597" width="11.85546875" customWidth="1"/>
    <col min="14598" max="14598" width="14" customWidth="1"/>
    <col min="14599" max="14599" width="24.7109375" customWidth="1"/>
    <col min="14600" max="14600" width="19.7109375" customWidth="1"/>
    <col min="14601" max="14601" width="29.5703125" customWidth="1"/>
    <col min="14602" max="14602" width="0" hidden="1" customWidth="1"/>
    <col min="14849" max="14849" width="40.7109375" customWidth="1"/>
    <col min="14850" max="14850" width="18.7109375" customWidth="1"/>
    <col min="14851" max="14851" width="18.140625" customWidth="1"/>
    <col min="14852" max="14852" width="22.140625" customWidth="1"/>
    <col min="14853" max="14853" width="11.85546875" customWidth="1"/>
    <col min="14854" max="14854" width="14" customWidth="1"/>
    <col min="14855" max="14855" width="24.7109375" customWidth="1"/>
    <col min="14856" max="14856" width="19.7109375" customWidth="1"/>
    <col min="14857" max="14857" width="29.5703125" customWidth="1"/>
    <col min="14858" max="14858" width="0" hidden="1" customWidth="1"/>
    <col min="15105" max="15105" width="40.7109375" customWidth="1"/>
    <col min="15106" max="15106" width="18.7109375" customWidth="1"/>
    <col min="15107" max="15107" width="18.140625" customWidth="1"/>
    <col min="15108" max="15108" width="22.140625" customWidth="1"/>
    <col min="15109" max="15109" width="11.85546875" customWidth="1"/>
    <col min="15110" max="15110" width="14" customWidth="1"/>
    <col min="15111" max="15111" width="24.7109375" customWidth="1"/>
    <col min="15112" max="15112" width="19.7109375" customWidth="1"/>
    <col min="15113" max="15113" width="29.5703125" customWidth="1"/>
    <col min="15114" max="15114" width="0" hidden="1" customWidth="1"/>
    <col min="15361" max="15361" width="40.7109375" customWidth="1"/>
    <col min="15362" max="15362" width="18.7109375" customWidth="1"/>
    <col min="15363" max="15363" width="18.140625" customWidth="1"/>
    <col min="15364" max="15364" width="22.140625" customWidth="1"/>
    <col min="15365" max="15365" width="11.85546875" customWidth="1"/>
    <col min="15366" max="15366" width="14" customWidth="1"/>
    <col min="15367" max="15367" width="24.7109375" customWidth="1"/>
    <col min="15368" max="15368" width="19.7109375" customWidth="1"/>
    <col min="15369" max="15369" width="29.5703125" customWidth="1"/>
    <col min="15370" max="15370" width="0" hidden="1" customWidth="1"/>
    <col min="15617" max="15617" width="40.7109375" customWidth="1"/>
    <col min="15618" max="15618" width="18.7109375" customWidth="1"/>
    <col min="15619" max="15619" width="18.140625" customWidth="1"/>
    <col min="15620" max="15620" width="22.140625" customWidth="1"/>
    <col min="15621" max="15621" width="11.85546875" customWidth="1"/>
    <col min="15622" max="15622" width="14" customWidth="1"/>
    <col min="15623" max="15623" width="24.7109375" customWidth="1"/>
    <col min="15624" max="15624" width="19.7109375" customWidth="1"/>
    <col min="15625" max="15625" width="29.5703125" customWidth="1"/>
    <col min="15626" max="15626" width="0" hidden="1" customWidth="1"/>
    <col min="15873" max="15873" width="40.7109375" customWidth="1"/>
    <col min="15874" max="15874" width="18.7109375" customWidth="1"/>
    <col min="15875" max="15875" width="18.140625" customWidth="1"/>
    <col min="15876" max="15876" width="22.140625" customWidth="1"/>
    <col min="15877" max="15877" width="11.85546875" customWidth="1"/>
    <col min="15878" max="15878" width="14" customWidth="1"/>
    <col min="15879" max="15879" width="24.7109375" customWidth="1"/>
    <col min="15880" max="15880" width="19.7109375" customWidth="1"/>
    <col min="15881" max="15881" width="29.5703125" customWidth="1"/>
    <col min="15882" max="15882" width="0" hidden="1" customWidth="1"/>
    <col min="16129" max="16129" width="40.7109375" customWidth="1"/>
    <col min="16130" max="16130" width="18.7109375" customWidth="1"/>
    <col min="16131" max="16131" width="18.140625" customWidth="1"/>
    <col min="16132" max="16132" width="22.140625" customWidth="1"/>
    <col min="16133" max="16133" width="11.85546875" customWidth="1"/>
    <col min="16134" max="16134" width="14" customWidth="1"/>
    <col min="16135" max="16135" width="24.7109375" customWidth="1"/>
    <col min="16136" max="16136" width="19.7109375" customWidth="1"/>
    <col min="16137" max="16137" width="29.5703125" customWidth="1"/>
    <col min="16138" max="16138" width="0" hidden="1" customWidth="1"/>
  </cols>
  <sheetData>
    <row r="1" spans="1:10">
      <c r="A1" s="1"/>
      <c r="B1" s="2"/>
      <c r="C1" s="2"/>
      <c r="D1" s="2"/>
      <c r="E1" s="2"/>
      <c r="F1" s="2"/>
      <c r="G1" s="2"/>
      <c r="H1" s="2"/>
      <c r="I1" s="3"/>
    </row>
    <row r="2" spans="1:10">
      <c r="A2" s="4"/>
      <c r="B2" s="5"/>
      <c r="C2" s="5"/>
      <c r="D2" s="5"/>
      <c r="E2" s="5"/>
      <c r="F2" s="5"/>
      <c r="G2" s="5"/>
      <c r="H2" s="5"/>
      <c r="I2" s="6"/>
    </row>
    <row r="3" spans="1:10">
      <c r="A3" s="4"/>
      <c r="B3" s="5"/>
      <c r="C3" s="5"/>
      <c r="D3" s="5"/>
      <c r="E3" s="7"/>
      <c r="F3" s="7"/>
      <c r="G3" s="5"/>
      <c r="H3" s="5"/>
      <c r="I3" s="6"/>
    </row>
    <row r="4" spans="1:10">
      <c r="A4" s="4"/>
      <c r="B4" s="5"/>
      <c r="C4" s="5"/>
      <c r="D4" s="5"/>
      <c r="E4" s="5"/>
      <c r="F4" s="5"/>
      <c r="G4" s="5"/>
      <c r="H4" s="5"/>
      <c r="I4" s="6"/>
    </row>
    <row r="5" spans="1:10" ht="18">
      <c r="A5" s="8"/>
      <c r="B5" s="5"/>
      <c r="C5" s="5"/>
      <c r="D5" s="5"/>
      <c r="E5" s="7"/>
      <c r="F5" s="7"/>
      <c r="G5" s="5"/>
      <c r="H5" s="5"/>
      <c r="I5" s="6"/>
    </row>
    <row r="6" spans="1:10">
      <c r="A6" s="4"/>
      <c r="B6" s="5"/>
      <c r="C6" s="5"/>
      <c r="D6" s="5"/>
      <c r="E6" s="5"/>
      <c r="F6" s="5"/>
      <c r="G6" s="5"/>
      <c r="H6" s="5"/>
      <c r="I6" s="6"/>
    </row>
    <row r="7" spans="1:10">
      <c r="A7" s="4"/>
      <c r="B7" s="5"/>
      <c r="C7" s="5"/>
      <c r="D7" s="5"/>
      <c r="E7" s="5"/>
      <c r="F7" s="5"/>
      <c r="G7" s="5"/>
      <c r="H7" s="5"/>
      <c r="I7" s="6"/>
    </row>
    <row r="8" spans="1:10">
      <c r="A8" s="4"/>
      <c r="B8" s="5"/>
      <c r="C8" s="5"/>
      <c r="D8" s="5"/>
      <c r="E8" s="5"/>
      <c r="F8" s="5"/>
      <c r="G8" s="5"/>
      <c r="H8" s="5"/>
      <c r="I8" s="6"/>
    </row>
    <row r="9" spans="1:10">
      <c r="A9" s="4"/>
      <c r="B9" s="5"/>
      <c r="C9" s="5"/>
      <c r="D9" s="5"/>
      <c r="E9" s="5"/>
      <c r="F9" s="5"/>
      <c r="G9" s="5"/>
      <c r="H9" s="5"/>
      <c r="I9" s="6"/>
    </row>
    <row r="10" spans="1:10">
      <c r="A10" s="4"/>
      <c r="B10" s="5"/>
      <c r="C10" s="5"/>
      <c r="D10" s="5"/>
      <c r="E10" s="5"/>
      <c r="F10" s="5"/>
      <c r="G10" s="5"/>
      <c r="H10" s="5"/>
      <c r="I10" s="6"/>
    </row>
    <row r="11" spans="1:10" ht="19.5" customHeight="1">
      <c r="A11" s="214" t="s">
        <v>0</v>
      </c>
      <c r="B11" s="215"/>
      <c r="C11" s="215"/>
      <c r="D11" s="215"/>
      <c r="E11" s="215"/>
      <c r="F11" s="215"/>
      <c r="G11" s="215"/>
      <c r="H11" s="215"/>
      <c r="I11" s="216"/>
      <c r="J11" s="9"/>
    </row>
    <row r="12" spans="1:10" ht="16.5" customHeight="1">
      <c r="A12" s="10"/>
      <c r="B12" s="11"/>
      <c r="C12" s="11"/>
      <c r="D12" s="11"/>
      <c r="E12" s="11"/>
      <c r="F12" s="11"/>
      <c r="G12" s="11"/>
      <c r="H12" s="11"/>
      <c r="I12" s="12"/>
    </row>
    <row r="13" spans="1:10" ht="23.25" customHeight="1">
      <c r="A13" s="13" t="s">
        <v>1</v>
      </c>
      <c r="B13" s="150" t="s">
        <v>2</v>
      </c>
      <c r="C13" s="15" t="s">
        <v>3</v>
      </c>
      <c r="D13" s="15" t="s">
        <v>4</v>
      </c>
      <c r="E13" s="156" t="s">
        <v>5</v>
      </c>
      <c r="F13" s="156"/>
      <c r="G13" s="150" t="s">
        <v>6</v>
      </c>
      <c r="H13" s="16"/>
      <c r="I13" s="178"/>
    </row>
    <row r="14" spans="1:10">
      <c r="A14" s="157" t="s">
        <v>148</v>
      </c>
      <c r="B14" s="158"/>
      <c r="C14" s="158"/>
      <c r="D14" s="159"/>
      <c r="E14" s="159"/>
      <c r="F14" s="159"/>
      <c r="G14" s="159"/>
      <c r="H14" s="159"/>
      <c r="I14" s="160"/>
    </row>
    <row r="15" spans="1:10" ht="13.5" customHeight="1">
      <c r="A15" s="18"/>
      <c r="B15" s="19"/>
      <c r="C15" s="149"/>
      <c r="D15" s="21"/>
      <c r="E15" s="161"/>
      <c r="F15" s="161"/>
      <c r="G15" s="22"/>
      <c r="H15" s="22"/>
      <c r="I15" s="23"/>
    </row>
    <row r="16" spans="1:10">
      <c r="A16" s="24"/>
      <c r="B16" s="25"/>
      <c r="C16" s="26"/>
      <c r="D16" s="26"/>
      <c r="E16" s="163"/>
      <c r="F16" s="163"/>
      <c r="G16" s="217"/>
      <c r="H16" s="217"/>
      <c r="I16" s="218"/>
    </row>
    <row r="17" spans="1:10">
      <c r="A17" s="24" t="s">
        <v>223</v>
      </c>
      <c r="B17" s="25">
        <v>1618</v>
      </c>
      <c r="C17" s="26" t="s">
        <v>224</v>
      </c>
      <c r="D17" s="26">
        <v>159</v>
      </c>
      <c r="E17" s="152">
        <f>G17/1.25</f>
        <v>144406.77600000001</v>
      </c>
      <c r="F17" s="152"/>
      <c r="G17" s="27">
        <v>180508.47</v>
      </c>
      <c r="H17" s="27"/>
      <c r="I17" s="28"/>
    </row>
    <row r="18" spans="1:10">
      <c r="A18" s="24" t="s">
        <v>225</v>
      </c>
      <c r="B18" s="25">
        <v>1618</v>
      </c>
      <c r="C18" s="26" t="s">
        <v>224</v>
      </c>
      <c r="D18" s="26">
        <v>169</v>
      </c>
      <c r="E18" s="152">
        <f>G18/1.25</f>
        <v>162622.95199999999</v>
      </c>
      <c r="F18" s="152"/>
      <c r="G18" s="27">
        <v>203278.69</v>
      </c>
      <c r="H18" s="27"/>
      <c r="I18" s="28"/>
    </row>
    <row r="19" spans="1:10">
      <c r="A19" s="4"/>
      <c r="B19" s="5"/>
      <c r="C19" s="5"/>
      <c r="D19" s="5"/>
      <c r="E19" s="219"/>
      <c r="F19" s="219"/>
      <c r="G19" s="219"/>
      <c r="H19" s="219"/>
      <c r="I19" s="220"/>
    </row>
    <row r="20" spans="1:10" s="33" customFormat="1" ht="11.1" customHeight="1">
      <c r="A20" s="24"/>
      <c r="B20" s="25"/>
      <c r="C20" s="26"/>
      <c r="D20" s="54"/>
      <c r="E20" s="148"/>
      <c r="F20" s="148"/>
      <c r="G20" s="52"/>
      <c r="H20" s="52"/>
      <c r="I20" s="53"/>
    </row>
    <row r="21" spans="1:10" s="33" customFormat="1" ht="11.1" customHeight="1">
      <c r="A21" s="40" t="s">
        <v>26</v>
      </c>
      <c r="B21" s="41"/>
      <c r="C21" s="41"/>
      <c r="D21" s="42"/>
      <c r="E21" s="43"/>
      <c r="F21" s="43"/>
      <c r="G21" s="44"/>
      <c r="H21" s="44"/>
      <c r="I21" s="45"/>
    </row>
    <row r="22" spans="1:10" s="33" customFormat="1" ht="11.1" customHeight="1">
      <c r="A22" s="46"/>
      <c r="B22" s="47"/>
      <c r="C22" s="47"/>
      <c r="D22" s="47"/>
      <c r="E22" s="47"/>
      <c r="F22" s="47"/>
      <c r="G22" s="47"/>
      <c r="H22" s="47"/>
      <c r="I22" s="64"/>
    </row>
    <row r="23" spans="1:10" s="33" customFormat="1" ht="13.5" customHeight="1">
      <c r="A23" s="30" t="s">
        <v>226</v>
      </c>
      <c r="B23" s="25"/>
      <c r="C23" s="25"/>
      <c r="D23" s="54"/>
      <c r="E23" s="152">
        <f>+G23/1.25</f>
        <v>2760</v>
      </c>
      <c r="F23" s="152"/>
      <c r="G23" s="27">
        <v>3450</v>
      </c>
      <c r="H23" s="52"/>
      <c r="I23" s="53"/>
    </row>
    <row r="24" spans="1:10" s="33" customFormat="1" ht="13.5" customHeight="1">
      <c r="A24" s="30" t="s">
        <v>227</v>
      </c>
      <c r="B24" s="25"/>
      <c r="C24" s="25"/>
      <c r="D24" s="54"/>
      <c r="E24" s="152">
        <f>+G24/1.25</f>
        <v>3584</v>
      </c>
      <c r="F24" s="152"/>
      <c r="G24" s="27">
        <v>4480</v>
      </c>
      <c r="H24" s="52"/>
      <c r="I24" s="53"/>
    </row>
    <row r="25" spans="1:10" s="33" customFormat="1" ht="12.75" customHeight="1">
      <c r="A25" s="30"/>
      <c r="B25" s="221"/>
      <c r="C25" s="221"/>
      <c r="D25" s="221"/>
      <c r="E25" s="163"/>
      <c r="F25" s="163"/>
      <c r="G25" s="217"/>
      <c r="H25" s="217"/>
      <c r="I25" s="218"/>
    </row>
    <row r="26" spans="1:10" s="33" customFormat="1" ht="13.5" customHeight="1">
      <c r="A26" s="30" t="s">
        <v>228</v>
      </c>
      <c r="B26" s="25"/>
      <c r="C26" s="25"/>
      <c r="D26" s="54"/>
      <c r="E26" s="222"/>
      <c r="F26" s="222"/>
      <c r="G26" s="223"/>
      <c r="H26" s="223"/>
      <c r="I26" s="224"/>
    </row>
    <row r="27" spans="1:10" s="33" customFormat="1" ht="12" customHeight="1">
      <c r="A27" s="30"/>
      <c r="B27" s="25"/>
      <c r="C27" s="25"/>
      <c r="D27" s="54"/>
      <c r="E27" s="163"/>
      <c r="F27" s="163"/>
      <c r="G27" s="217"/>
      <c r="H27" s="217"/>
      <c r="I27" s="218"/>
      <c r="J27" s="52"/>
    </row>
    <row r="28" spans="1:10" s="33" customFormat="1" ht="13.5" customHeight="1">
      <c r="A28" s="34"/>
      <c r="B28" s="19"/>
      <c r="C28" s="35"/>
      <c r="D28" s="36"/>
      <c r="E28" s="151"/>
      <c r="F28" s="151"/>
      <c r="G28" s="38"/>
      <c r="H28" s="38"/>
      <c r="I28" s="39"/>
    </row>
    <row r="29" spans="1:10" s="33" customFormat="1" ht="15">
      <c r="A29" s="180" t="s">
        <v>229</v>
      </c>
      <c r="B29" s="181"/>
      <c r="C29" s="182"/>
      <c r="D29" s="58"/>
      <c r="E29" s="225"/>
      <c r="F29" s="225"/>
      <c r="G29" s="225"/>
      <c r="H29" s="225"/>
      <c r="I29" s="226"/>
    </row>
    <row r="30" spans="1:10" s="33" customFormat="1" ht="12.75" customHeight="1">
      <c r="A30" s="61" t="s">
        <v>39</v>
      </c>
      <c r="B30" s="11"/>
      <c r="C30" s="11"/>
      <c r="D30" s="21"/>
      <c r="E30" s="93"/>
      <c r="F30" s="68"/>
      <c r="G30" s="69"/>
      <c r="H30" s="69"/>
      <c r="I30" s="184"/>
    </row>
    <row r="31" spans="1:10" s="33" customFormat="1" ht="12.75" customHeight="1">
      <c r="A31" s="185" t="s">
        <v>40</v>
      </c>
      <c r="B31" s="11"/>
      <c r="C31" s="11"/>
      <c r="D31" s="21"/>
      <c r="E31" s="186"/>
      <c r="F31" s="68"/>
      <c r="G31" s="193"/>
      <c r="H31" s="193"/>
      <c r="I31" s="227"/>
    </row>
    <row r="32" spans="1:10" s="33" customFormat="1" ht="12.75" customHeight="1">
      <c r="A32" s="185" t="s">
        <v>42</v>
      </c>
      <c r="B32" s="11"/>
      <c r="C32" s="11"/>
      <c r="D32" s="21"/>
      <c r="E32" s="186"/>
      <c r="F32" s="221"/>
      <c r="G32" s="47"/>
      <c r="H32" s="47"/>
      <c r="I32" s="64"/>
    </row>
    <row r="33" spans="1:9" s="33" customFormat="1" ht="12.75" customHeight="1">
      <c r="A33" s="185" t="s">
        <v>176</v>
      </c>
      <c r="B33" s="47"/>
      <c r="C33" s="47"/>
      <c r="D33" s="21"/>
      <c r="E33" s="186"/>
      <c r="F33" s="221"/>
      <c r="G33" s="47"/>
      <c r="H33" s="47"/>
      <c r="I33" s="64"/>
    </row>
    <row r="34" spans="1:9" s="33" customFormat="1" ht="12.75" customHeight="1">
      <c r="A34" s="185" t="s">
        <v>44</v>
      </c>
      <c r="B34" s="47"/>
      <c r="C34" s="11"/>
      <c r="D34" s="21"/>
      <c r="E34" s="186"/>
      <c r="F34" s="221"/>
      <c r="G34" s="193"/>
      <c r="H34" s="193"/>
      <c r="I34" s="227"/>
    </row>
    <row r="35" spans="1:9" s="33" customFormat="1" ht="12.75" customHeight="1">
      <c r="A35" s="185" t="s">
        <v>46</v>
      </c>
      <c r="B35" s="47"/>
      <c r="C35" s="11"/>
      <c r="D35" s="21"/>
      <c r="E35" s="186"/>
      <c r="F35" s="221"/>
      <c r="G35" s="47"/>
      <c r="H35" s="47"/>
      <c r="I35" s="64"/>
    </row>
    <row r="36" spans="1:9" s="33" customFormat="1" ht="12.75" customHeight="1">
      <c r="A36" s="185" t="s">
        <v>48</v>
      </c>
      <c r="B36" s="47"/>
      <c r="C36" s="11"/>
      <c r="D36" s="21"/>
      <c r="E36" s="186"/>
      <c r="F36" s="221"/>
      <c r="G36" s="47"/>
      <c r="H36" s="47"/>
      <c r="I36" s="64"/>
    </row>
    <row r="37" spans="1:9" s="33" customFormat="1" ht="12.75" customHeight="1">
      <c r="A37" s="185" t="s">
        <v>50</v>
      </c>
      <c r="B37" s="47"/>
      <c r="C37" s="11"/>
      <c r="D37" s="21"/>
      <c r="E37" s="186"/>
      <c r="F37" s="221"/>
      <c r="G37" s="47"/>
      <c r="H37" s="47"/>
      <c r="I37" s="64"/>
    </row>
    <row r="38" spans="1:9" s="33" customFormat="1" ht="12.75" customHeight="1">
      <c r="A38" s="185" t="s">
        <v>51</v>
      </c>
      <c r="B38" s="47"/>
      <c r="C38" s="11"/>
      <c r="D38" s="21"/>
      <c r="E38" s="186"/>
      <c r="F38" s="221"/>
      <c r="G38" s="47"/>
      <c r="H38" s="47"/>
      <c r="I38" s="64"/>
    </row>
    <row r="39" spans="1:9" s="33" customFormat="1" ht="12.75" customHeight="1">
      <c r="A39" s="185" t="s">
        <v>53</v>
      </c>
      <c r="B39" s="47"/>
      <c r="C39" s="11"/>
      <c r="D39" s="21"/>
      <c r="E39" s="54"/>
      <c r="F39" s="221"/>
      <c r="G39" s="47"/>
      <c r="H39" s="47"/>
      <c r="I39" s="64"/>
    </row>
    <row r="40" spans="1:9" s="33" customFormat="1" ht="12.75" customHeight="1">
      <c r="A40" s="185" t="s">
        <v>55</v>
      </c>
      <c r="B40" s="11"/>
      <c r="C40" s="11"/>
      <c r="D40" s="21"/>
      <c r="E40" s="186"/>
      <c r="F40" s="186"/>
      <c r="G40" s="47"/>
      <c r="H40" s="47"/>
      <c r="I40" s="64"/>
    </row>
    <row r="41" spans="1:9" s="33" customFormat="1" ht="12.75" customHeight="1">
      <c r="A41" s="185" t="s">
        <v>57</v>
      </c>
      <c r="B41" s="47"/>
      <c r="C41" s="19"/>
      <c r="D41" s="21"/>
      <c r="E41" s="186"/>
      <c r="F41" s="221"/>
      <c r="G41" s="193"/>
      <c r="H41" s="193"/>
      <c r="I41" s="227"/>
    </row>
    <row r="42" spans="1:9" s="33" customFormat="1" ht="12.75" customHeight="1">
      <c r="A42" s="185" t="s">
        <v>179</v>
      </c>
      <c r="B42" s="47"/>
      <c r="C42" s="19"/>
      <c r="D42" s="21"/>
      <c r="E42" s="186"/>
      <c r="F42" s="68"/>
      <c r="G42" s="193"/>
      <c r="H42" s="193"/>
      <c r="I42" s="227"/>
    </row>
    <row r="43" spans="1:9" s="33" customFormat="1" ht="12.75" customHeight="1">
      <c r="A43" s="189"/>
      <c r="B43" s="47"/>
      <c r="C43" s="47"/>
      <c r="D43" s="21"/>
      <c r="E43" s="186"/>
      <c r="F43" s="186"/>
      <c r="G43" s="69"/>
      <c r="H43" s="69"/>
      <c r="I43" s="184"/>
    </row>
    <row r="44" spans="1:9" s="33" customFormat="1" ht="12.75" customHeight="1">
      <c r="A44" s="61" t="s">
        <v>61</v>
      </c>
      <c r="B44" s="47"/>
      <c r="C44" s="11"/>
      <c r="D44" s="21"/>
      <c r="E44" s="221"/>
      <c r="F44" s="25"/>
      <c r="G44" s="19"/>
      <c r="H44" s="19"/>
      <c r="I44" s="190"/>
    </row>
    <row r="45" spans="1:9" s="33" customFormat="1" ht="12.75" customHeight="1">
      <c r="A45" s="185" t="s">
        <v>174</v>
      </c>
      <c r="B45" s="191"/>
      <c r="C45" s="11"/>
      <c r="D45" s="21"/>
      <c r="E45" s="54"/>
      <c r="F45" s="25"/>
      <c r="G45" s="47"/>
      <c r="H45" s="47"/>
      <c r="I45" s="64"/>
    </row>
    <row r="46" spans="1:9" s="33" customFormat="1" ht="12.75" customHeight="1">
      <c r="A46" s="185" t="s">
        <v>65</v>
      </c>
      <c r="B46" s="191"/>
      <c r="C46" s="11"/>
      <c r="D46" s="21"/>
      <c r="E46" s="186"/>
      <c r="F46" s="221"/>
      <c r="G46" s="47"/>
      <c r="H46" s="47"/>
      <c r="I46" s="64"/>
    </row>
    <row r="47" spans="1:9" s="33" customFormat="1" ht="12.75" customHeight="1">
      <c r="A47" s="185" t="s">
        <v>175</v>
      </c>
      <c r="B47" s="191"/>
      <c r="C47" s="11"/>
      <c r="D47" s="21"/>
      <c r="E47" s="186"/>
      <c r="F47" s="221"/>
      <c r="G47" s="47"/>
      <c r="H47" s="47"/>
      <c r="I47" s="64"/>
    </row>
    <row r="48" spans="1:9" s="33" customFormat="1" ht="12.75" customHeight="1">
      <c r="A48" s="185" t="s">
        <v>73</v>
      </c>
      <c r="B48" s="191"/>
      <c r="C48" s="47"/>
      <c r="D48" s="21"/>
      <c r="E48" s="47"/>
      <c r="F48" s="47"/>
      <c r="G48" s="47"/>
      <c r="H48" s="47"/>
      <c r="I48" s="64"/>
    </row>
    <row r="49" spans="1:9" s="33" customFormat="1" ht="12.75" customHeight="1">
      <c r="A49" s="185" t="s">
        <v>230</v>
      </c>
      <c r="B49" s="191"/>
      <c r="C49" s="11"/>
      <c r="D49" s="21"/>
      <c r="E49" s="115"/>
      <c r="F49" s="115"/>
      <c r="G49" s="115"/>
      <c r="H49" s="115"/>
      <c r="I49" s="228"/>
    </row>
    <row r="50" spans="1:9" s="33" customFormat="1" ht="12" customHeight="1">
      <c r="A50" s="185" t="s">
        <v>189</v>
      </c>
      <c r="B50" s="47"/>
      <c r="C50" s="11"/>
      <c r="D50" s="21"/>
      <c r="E50" s="93"/>
      <c r="F50" s="47"/>
      <c r="G50" s="47"/>
      <c r="H50" s="47"/>
      <c r="I50" s="64"/>
    </row>
    <row r="51" spans="1:9" s="33" customFormat="1" ht="12.75" customHeight="1">
      <c r="A51" s="185" t="s">
        <v>130</v>
      </c>
      <c r="B51" s="11"/>
      <c r="C51" s="11"/>
      <c r="D51" s="21"/>
      <c r="E51" s="186"/>
      <c r="F51" s="47"/>
      <c r="G51" s="47"/>
      <c r="H51" s="47"/>
      <c r="I51" s="64"/>
    </row>
    <row r="52" spans="1:9" s="33" customFormat="1" ht="12.75" customHeight="1">
      <c r="A52" s="185" t="s">
        <v>177</v>
      </c>
      <c r="B52" s="11"/>
      <c r="C52" s="11"/>
      <c r="D52" s="21"/>
      <c r="E52" s="221"/>
      <c r="F52" s="47"/>
      <c r="G52" s="47"/>
      <c r="H52" s="47"/>
      <c r="I52" s="64"/>
    </row>
    <row r="53" spans="1:9" s="33" customFormat="1" ht="12.75" customHeight="1">
      <c r="A53" s="185" t="s">
        <v>178</v>
      </c>
      <c r="B53" s="81"/>
      <c r="C53" s="11"/>
      <c r="D53" s="21"/>
      <c r="E53" s="54"/>
      <c r="F53" s="47"/>
      <c r="G53" s="47"/>
      <c r="H53" s="47"/>
      <c r="I53" s="64"/>
    </row>
    <row r="54" spans="1:9" s="33" customFormat="1" ht="12.75" customHeight="1">
      <c r="A54" s="185" t="s">
        <v>231</v>
      </c>
      <c r="B54" s="193"/>
      <c r="C54" s="11"/>
      <c r="D54" s="21"/>
      <c r="E54" s="47"/>
      <c r="F54" s="21"/>
      <c r="G54" s="47"/>
      <c r="H54" s="47"/>
      <c r="I54" s="64"/>
    </row>
    <row r="55" spans="1:9" s="33" customFormat="1" ht="12.75" customHeight="1">
      <c r="A55" s="185" t="s">
        <v>183</v>
      </c>
      <c r="B55" s="81"/>
      <c r="C55" s="11"/>
      <c r="D55" s="21"/>
      <c r="E55" s="186"/>
      <c r="F55" s="47"/>
      <c r="G55" s="193"/>
      <c r="H55" s="193"/>
      <c r="I55" s="227"/>
    </row>
    <row r="56" spans="1:9" s="33" customFormat="1" ht="12.75" customHeight="1">
      <c r="A56" s="185" t="s">
        <v>184</v>
      </c>
      <c r="B56" s="11"/>
      <c r="C56" s="11"/>
      <c r="D56" s="21"/>
      <c r="E56" s="186"/>
      <c r="F56" s="194"/>
      <c r="G56" s="193"/>
      <c r="H56" s="193"/>
      <c r="I56" s="227"/>
    </row>
    <row r="57" spans="1:9" s="33" customFormat="1" ht="12.75" customHeight="1">
      <c r="A57" s="185" t="s">
        <v>212</v>
      </c>
      <c r="B57" s="11"/>
      <c r="C57" s="11"/>
      <c r="D57" s="21"/>
      <c r="E57" s="47"/>
      <c r="F57" s="47"/>
      <c r="G57" s="47"/>
      <c r="H57" s="47"/>
      <c r="I57" s="64"/>
    </row>
    <row r="58" spans="1:9" s="33" customFormat="1" ht="12.75" customHeight="1">
      <c r="A58" s="185" t="s">
        <v>188</v>
      </c>
      <c r="B58" s="11"/>
      <c r="C58" s="11"/>
      <c r="D58" s="21"/>
      <c r="E58" s="115"/>
      <c r="F58" s="115"/>
      <c r="G58" s="115"/>
      <c r="H58" s="115"/>
      <c r="I58" s="228"/>
    </row>
    <row r="59" spans="1:9" s="33" customFormat="1" ht="12.75" customHeight="1">
      <c r="A59" s="185" t="s">
        <v>74</v>
      </c>
      <c r="B59" s="11"/>
      <c r="C59" s="11"/>
      <c r="D59" s="21"/>
      <c r="E59" s="93"/>
      <c r="F59" s="47"/>
      <c r="G59" s="47"/>
      <c r="H59" s="47"/>
      <c r="I59" s="64"/>
    </row>
    <row r="60" spans="1:9" s="33" customFormat="1" ht="12.75" customHeight="1">
      <c r="A60" s="185" t="s">
        <v>81</v>
      </c>
      <c r="B60" s="11"/>
      <c r="C60" s="11"/>
      <c r="D60" s="48"/>
      <c r="E60" s="186"/>
      <c r="F60" s="47"/>
      <c r="G60" s="47"/>
      <c r="H60" s="47"/>
      <c r="I60" s="64"/>
    </row>
    <row r="61" spans="1:9" s="33" customFormat="1" ht="12.75" customHeight="1">
      <c r="A61" s="185" t="s">
        <v>191</v>
      </c>
      <c r="B61" s="90"/>
      <c r="C61" s="11"/>
      <c r="D61" s="21"/>
      <c r="E61" s="221"/>
      <c r="F61" s="47"/>
      <c r="G61" s="47"/>
      <c r="H61" s="47"/>
      <c r="I61" s="64"/>
    </row>
    <row r="62" spans="1:9" s="33" customFormat="1" ht="12.75" customHeight="1">
      <c r="A62" s="185" t="s">
        <v>85</v>
      </c>
      <c r="B62" s="90"/>
      <c r="C62" s="196"/>
      <c r="D62" s="21"/>
      <c r="E62" s="221"/>
      <c r="F62" s="47"/>
      <c r="G62" s="47"/>
      <c r="H62" s="47"/>
      <c r="I62" s="64"/>
    </row>
    <row r="63" spans="1:9" s="33" customFormat="1" ht="12.75" customHeight="1">
      <c r="A63" s="185" t="s">
        <v>192</v>
      </c>
      <c r="B63" s="90"/>
      <c r="C63" s="196"/>
      <c r="D63" s="21"/>
      <c r="E63" s="54"/>
      <c r="F63" s="47"/>
      <c r="G63" s="47"/>
      <c r="H63" s="47"/>
      <c r="I63" s="64"/>
    </row>
    <row r="64" spans="1:9" s="33" customFormat="1" ht="13.5" customHeight="1">
      <c r="A64" s="87" t="s">
        <v>87</v>
      </c>
      <c r="B64" s="90"/>
      <c r="C64" s="196"/>
      <c r="D64" s="21"/>
      <c r="E64" s="186"/>
      <c r="F64" s="21"/>
      <c r="G64" s="47"/>
      <c r="H64" s="47"/>
      <c r="I64" s="64"/>
    </row>
    <row r="65" spans="1:9" s="33" customFormat="1" ht="12.75" customHeight="1">
      <c r="A65" s="189" t="s">
        <v>88</v>
      </c>
      <c r="B65" s="90"/>
      <c r="C65" s="196"/>
      <c r="D65" s="21"/>
      <c r="E65" s="186"/>
      <c r="F65" s="47"/>
      <c r="G65" s="47"/>
      <c r="H65" s="47"/>
      <c r="I65" s="64"/>
    </row>
    <row r="66" spans="1:9" s="33" customFormat="1" ht="12.75" customHeight="1">
      <c r="A66" s="185" t="s">
        <v>195</v>
      </c>
      <c r="B66" s="11"/>
      <c r="C66" s="196"/>
      <c r="D66" s="21"/>
      <c r="E66" s="186"/>
      <c r="F66" s="47"/>
      <c r="G66" s="47"/>
      <c r="H66" s="47"/>
      <c r="I66" s="64"/>
    </row>
    <row r="67" spans="1:9" s="33" customFormat="1" ht="12.75" customHeight="1">
      <c r="A67" s="185" t="s">
        <v>232</v>
      </c>
      <c r="B67" s="11"/>
      <c r="C67" s="11"/>
      <c r="D67" s="21"/>
      <c r="E67" s="186"/>
      <c r="F67" s="47"/>
      <c r="G67" s="47"/>
      <c r="H67" s="47"/>
      <c r="I67" s="64"/>
    </row>
    <row r="68" spans="1:9" s="33" customFormat="1" ht="12.75" customHeight="1">
      <c r="A68" s="189" t="s">
        <v>233</v>
      </c>
      <c r="B68" s="21"/>
      <c r="C68" s="11"/>
      <c r="D68" s="21"/>
      <c r="E68" s="186"/>
      <c r="F68" s="47"/>
      <c r="G68" s="47"/>
      <c r="H68" s="47"/>
      <c r="I68" s="64"/>
    </row>
    <row r="69" spans="1:9" s="33" customFormat="1" ht="12.75" customHeight="1">
      <c r="A69" s="189" t="s">
        <v>221</v>
      </c>
      <c r="B69" s="11"/>
      <c r="C69" s="11"/>
      <c r="D69" s="21"/>
      <c r="E69" s="186"/>
      <c r="F69" s="47"/>
      <c r="G69" s="47"/>
      <c r="H69" s="47"/>
      <c r="I69" s="64"/>
    </row>
    <row r="70" spans="1:9" s="33" customFormat="1" ht="12.75" customHeight="1">
      <c r="A70" s="89"/>
      <c r="B70" s="47"/>
      <c r="C70" s="47"/>
      <c r="D70" s="21"/>
      <c r="E70" s="63"/>
      <c r="F70" s="47"/>
      <c r="G70" s="47"/>
      <c r="H70" s="47"/>
      <c r="I70" s="64"/>
    </row>
    <row r="71" spans="1:9" s="33" customFormat="1" ht="12.75" customHeight="1">
      <c r="A71" s="24" t="s">
        <v>41</v>
      </c>
      <c r="B71" s="11"/>
      <c r="C71" s="11"/>
      <c r="D71" s="21"/>
      <c r="E71" s="54"/>
      <c r="F71" s="47"/>
      <c r="G71" s="47"/>
      <c r="H71" s="47"/>
      <c r="I71" s="64"/>
    </row>
    <row r="72" spans="1:9" s="33" customFormat="1" ht="12.75" customHeight="1">
      <c r="A72" s="185" t="s">
        <v>234</v>
      </c>
      <c r="B72" s="11"/>
      <c r="C72" s="11"/>
      <c r="D72" s="21"/>
      <c r="E72" s="186"/>
      <c r="F72" s="47"/>
      <c r="G72" s="47"/>
      <c r="H72" s="47"/>
      <c r="I72" s="64"/>
    </row>
    <row r="73" spans="1:9" s="33" customFormat="1" ht="12.75" customHeight="1">
      <c r="A73" s="185" t="s">
        <v>235</v>
      </c>
      <c r="B73" s="11"/>
      <c r="C73" s="11"/>
      <c r="D73" s="21"/>
      <c r="E73" s="186"/>
      <c r="F73" s="47"/>
      <c r="G73" s="47"/>
      <c r="H73" s="47"/>
      <c r="I73" s="64"/>
    </row>
    <row r="74" spans="1:9" s="33" customFormat="1" ht="12.75" customHeight="1">
      <c r="A74" s="185" t="s">
        <v>236</v>
      </c>
      <c r="B74" s="11"/>
      <c r="C74" s="11"/>
      <c r="D74" s="21"/>
      <c r="E74" s="63"/>
      <c r="F74" s="47"/>
      <c r="G74" s="47"/>
      <c r="H74" s="47"/>
      <c r="I74" s="64"/>
    </row>
    <row r="75" spans="1:9" s="33" customFormat="1" ht="12.75" customHeight="1">
      <c r="A75" s="185" t="s">
        <v>237</v>
      </c>
      <c r="B75" s="47"/>
      <c r="C75" s="47"/>
      <c r="D75" s="21"/>
      <c r="E75" s="47"/>
      <c r="F75" s="47"/>
      <c r="G75" s="47"/>
      <c r="H75" s="47"/>
      <c r="I75" s="64"/>
    </row>
    <row r="76" spans="1:9" s="33" customFormat="1" ht="12.75" customHeight="1">
      <c r="A76" s="185" t="s">
        <v>238</v>
      </c>
      <c r="B76" s="47"/>
      <c r="C76" s="47"/>
      <c r="D76" s="21"/>
      <c r="E76" s="115"/>
      <c r="F76" s="115"/>
      <c r="G76" s="115"/>
      <c r="H76" s="115"/>
      <c r="I76" s="228"/>
    </row>
    <row r="77" spans="1:9" s="33" customFormat="1" ht="12.75" customHeight="1">
      <c r="A77" s="189" t="s">
        <v>239</v>
      </c>
      <c r="B77" s="47"/>
      <c r="C77" s="47"/>
      <c r="D77" s="21"/>
      <c r="E77" s="93"/>
      <c r="F77" s="221"/>
      <c r="G77" s="47"/>
      <c r="H77" s="47"/>
      <c r="I77" s="64"/>
    </row>
    <row r="78" spans="1:9" s="33" customFormat="1" ht="12.75" customHeight="1">
      <c r="A78" s="185" t="s">
        <v>240</v>
      </c>
      <c r="B78" s="115"/>
      <c r="C78" s="115"/>
      <c r="D78" s="21"/>
      <c r="E78" s="186"/>
      <c r="F78" s="186"/>
      <c r="G78" s="21"/>
      <c r="H78" s="21"/>
      <c r="I78" s="197"/>
    </row>
    <row r="79" spans="1:9" s="33" customFormat="1" ht="12.75" customHeight="1">
      <c r="A79" s="89"/>
      <c r="B79" s="115"/>
      <c r="C79" s="196"/>
      <c r="D79" s="21"/>
      <c r="E79" s="186"/>
      <c r="F79" s="221"/>
      <c r="G79" s="47"/>
      <c r="H79" s="47"/>
      <c r="I79" s="64"/>
    </row>
    <row r="80" spans="1:9" s="33" customFormat="1" ht="12.75" customHeight="1">
      <c r="A80" s="46"/>
      <c r="B80" s="198"/>
      <c r="C80" s="196"/>
      <c r="D80" s="21"/>
      <c r="E80" s="54"/>
      <c r="F80" s="221"/>
      <c r="G80" s="47"/>
      <c r="H80" s="47"/>
      <c r="I80" s="64"/>
    </row>
    <row r="81" spans="1:10" s="33" customFormat="1" ht="12.75" customHeight="1">
      <c r="A81" s="24" t="s">
        <v>52</v>
      </c>
      <c r="B81" s="198"/>
      <c r="C81" s="196"/>
      <c r="D81" s="21"/>
      <c r="E81" s="186"/>
      <c r="F81" s="47"/>
      <c r="G81" s="47"/>
      <c r="H81" s="47"/>
      <c r="I81" s="64"/>
    </row>
    <row r="82" spans="1:10" s="33" customFormat="1" ht="12.75" customHeight="1">
      <c r="A82" s="87" t="s">
        <v>109</v>
      </c>
      <c r="B82" s="47"/>
      <c r="C82" s="47"/>
      <c r="D82" s="21"/>
      <c r="E82" s="221"/>
      <c r="F82" s="47"/>
      <c r="G82" s="47"/>
      <c r="H82" s="47"/>
      <c r="I82" s="64"/>
    </row>
    <row r="83" spans="1:10" s="33" customFormat="1" ht="12.75" customHeight="1">
      <c r="A83" s="185" t="s">
        <v>216</v>
      </c>
      <c r="B83" s="21"/>
      <c r="C83" s="21"/>
      <c r="D83" s="21"/>
      <c r="E83" s="54"/>
      <c r="F83" s="47"/>
      <c r="G83" s="47"/>
      <c r="H83" s="47"/>
      <c r="I83" s="64"/>
    </row>
    <row r="84" spans="1:10" s="33" customFormat="1" ht="12.75" customHeight="1">
      <c r="A84" s="87" t="s">
        <v>54</v>
      </c>
      <c r="B84" s="21"/>
      <c r="C84" s="21"/>
      <c r="D84" s="21"/>
      <c r="E84" s="186"/>
      <c r="F84" s="47"/>
      <c r="G84" s="47"/>
      <c r="H84" s="47"/>
      <c r="I84" s="64"/>
    </row>
    <row r="85" spans="1:10" s="33" customFormat="1" ht="12.75" customHeight="1">
      <c r="A85" s="185" t="s">
        <v>56</v>
      </c>
      <c r="B85" s="21"/>
      <c r="C85" s="21"/>
      <c r="D85" s="21"/>
      <c r="E85" s="68"/>
      <c r="F85" s="47"/>
      <c r="G85" s="47"/>
      <c r="H85" s="47"/>
      <c r="I85" s="64"/>
    </row>
    <row r="86" spans="1:10" s="33" customFormat="1" ht="12.75" customHeight="1">
      <c r="A86" s="185" t="s">
        <v>217</v>
      </c>
      <c r="B86" s="21"/>
      <c r="C86" s="21"/>
      <c r="D86" s="21"/>
      <c r="E86" s="186"/>
      <c r="F86" s="47"/>
      <c r="G86" s="47"/>
      <c r="H86" s="47"/>
      <c r="I86" s="64"/>
    </row>
    <row r="87" spans="1:10" s="33" customFormat="1" ht="12.75" customHeight="1">
      <c r="A87" s="87" t="s">
        <v>241</v>
      </c>
      <c r="B87" s="48"/>
      <c r="C87" s="48"/>
      <c r="D87" s="21"/>
      <c r="E87" s="186"/>
      <c r="F87" s="47"/>
      <c r="G87" s="47"/>
      <c r="H87" s="47"/>
      <c r="I87" s="64"/>
      <c r="J87" s="82"/>
    </row>
    <row r="88" spans="1:10" s="33" customFormat="1" ht="13.5" customHeight="1">
      <c r="A88" s="185" t="s">
        <v>112</v>
      </c>
      <c r="B88" s="21"/>
      <c r="C88" s="21"/>
      <c r="D88" s="21"/>
      <c r="E88" s="186"/>
      <c r="F88" s="47"/>
      <c r="G88" s="21"/>
      <c r="H88" s="21"/>
      <c r="I88" s="197"/>
      <c r="J88" s="82"/>
    </row>
    <row r="89" spans="1:10" s="33" customFormat="1" ht="13.5" customHeight="1">
      <c r="A89" s="185" t="s">
        <v>114</v>
      </c>
      <c r="B89" s="47"/>
      <c r="C89" s="47"/>
      <c r="D89" s="47"/>
      <c r="E89" s="47"/>
      <c r="F89" s="47"/>
      <c r="G89" s="47"/>
      <c r="H89" s="47"/>
      <c r="I89" s="64"/>
      <c r="J89" s="84"/>
    </row>
    <row r="90" spans="1:10" s="33" customFormat="1" ht="13.5" customHeight="1">
      <c r="A90" s="185" t="s">
        <v>242</v>
      </c>
      <c r="B90" s="47"/>
      <c r="C90" s="47"/>
      <c r="D90" s="47"/>
      <c r="E90" s="115"/>
      <c r="F90" s="47"/>
      <c r="G90" s="115"/>
      <c r="H90" s="115"/>
      <c r="I90" s="228"/>
      <c r="J90" s="84"/>
    </row>
    <row r="91" spans="1:10" s="33" customFormat="1" ht="15" customHeight="1">
      <c r="A91" s="46"/>
      <c r="B91" s="47"/>
      <c r="C91" s="47"/>
      <c r="D91" s="47"/>
      <c r="E91" s="93"/>
      <c r="F91" s="186"/>
      <c r="G91" s="47"/>
      <c r="H91" s="47"/>
      <c r="I91" s="64"/>
      <c r="J91" s="85"/>
    </row>
    <row r="92" spans="1:10" s="33" customFormat="1" ht="12.75" customHeight="1">
      <c r="A92" s="46"/>
      <c r="B92" s="47"/>
      <c r="C92" s="47"/>
      <c r="D92" s="47"/>
      <c r="E92" s="186"/>
      <c r="F92" s="47"/>
      <c r="G92" s="47"/>
      <c r="H92" s="47"/>
      <c r="I92" s="64"/>
      <c r="J92" s="86"/>
    </row>
    <row r="93" spans="1:10" s="33" customFormat="1">
      <c r="A93" s="46"/>
      <c r="B93" s="47"/>
      <c r="C93" s="47"/>
      <c r="D93" s="47"/>
      <c r="E93" s="221"/>
      <c r="F93" s="47"/>
      <c r="G93" s="47"/>
      <c r="H93" s="47"/>
      <c r="I93" s="64"/>
      <c r="J93" s="88"/>
    </row>
    <row r="94" spans="1:10" s="33" customFormat="1">
      <c r="A94" s="46"/>
      <c r="B94" s="47"/>
      <c r="C94" s="47"/>
      <c r="D94" s="47"/>
      <c r="E94" s="47"/>
      <c r="F94" s="36"/>
      <c r="G94" s="115" t="s">
        <v>143</v>
      </c>
      <c r="H94" s="36"/>
      <c r="I94" s="202"/>
      <c r="J94" s="88"/>
    </row>
    <row r="95" spans="1:10" s="33" customFormat="1">
      <c r="A95" s="89"/>
      <c r="B95" s="47"/>
      <c r="C95" s="47"/>
      <c r="D95" s="47"/>
      <c r="E95" s="63"/>
      <c r="F95" s="36"/>
      <c r="G95" s="36"/>
      <c r="H95" s="36"/>
      <c r="I95" s="202"/>
      <c r="J95" s="88"/>
    </row>
    <row r="96" spans="1:10" s="33" customFormat="1">
      <c r="A96" s="46"/>
      <c r="B96" s="47"/>
      <c r="C96" s="47"/>
      <c r="D96" s="47"/>
      <c r="E96" s="48"/>
      <c r="F96" s="48"/>
      <c r="G96" s="48"/>
      <c r="H96" s="48"/>
      <c r="I96" s="49"/>
      <c r="J96" s="88"/>
    </row>
    <row r="97" spans="1:11" s="33" customFormat="1" ht="12.75" customHeight="1">
      <c r="A97" s="172" t="s">
        <v>144</v>
      </c>
      <c r="B97" s="229"/>
      <c r="C97" s="229"/>
      <c r="D97" s="229"/>
      <c r="E97" s="229"/>
      <c r="F97" s="229"/>
      <c r="G97" s="229"/>
      <c r="H97" s="229"/>
      <c r="I97" s="230"/>
      <c r="J97" s="88"/>
    </row>
    <row r="98" spans="1:11" s="33" customFormat="1" ht="14.25" customHeight="1">
      <c r="A98" s="205" t="s">
        <v>222</v>
      </c>
      <c r="B98" s="206"/>
      <c r="C98" s="206"/>
      <c r="D98" s="206"/>
      <c r="E98" s="206"/>
      <c r="F98" s="206"/>
      <c r="G98" s="206"/>
      <c r="H98" s="206"/>
      <c r="I98" s="206"/>
      <c r="J98" s="206"/>
      <c r="K98" s="207"/>
    </row>
    <row r="99" spans="1:11" s="33" customFormat="1" ht="12.75" customHeight="1">
      <c r="A99" s="164" t="s">
        <v>146</v>
      </c>
      <c r="B99" s="231"/>
      <c r="C99" s="231"/>
      <c r="D99" s="231"/>
      <c r="E99" s="231"/>
      <c r="F99" s="231"/>
      <c r="G99" s="231"/>
      <c r="H99" s="231"/>
      <c r="I99" s="232"/>
      <c r="J99" s="88"/>
    </row>
    <row r="100" spans="1:11" s="33" customFormat="1" ht="11.25">
      <c r="A100" s="144"/>
      <c r="B100" s="145"/>
      <c r="C100" s="145"/>
      <c r="D100" s="145"/>
      <c r="E100" s="145"/>
      <c r="F100" s="145"/>
      <c r="G100" s="145"/>
      <c r="H100" s="145"/>
      <c r="I100" s="146"/>
      <c r="J100" s="82"/>
    </row>
    <row r="101" spans="1:11" s="33" customFormat="1" ht="11.25">
      <c r="A101" s="117"/>
      <c r="B101" s="118"/>
      <c r="C101" s="118"/>
      <c r="D101" s="118"/>
      <c r="E101" s="118"/>
      <c r="F101" s="118"/>
      <c r="G101" s="118"/>
      <c r="H101" s="118"/>
      <c r="I101" s="119"/>
      <c r="J101" s="96"/>
    </row>
    <row r="102" spans="1:11" ht="20.25">
      <c r="A102" s="233" t="s">
        <v>147</v>
      </c>
      <c r="B102" s="147"/>
      <c r="C102" s="147"/>
      <c r="D102" s="147"/>
      <c r="E102" s="147" t="s">
        <v>147</v>
      </c>
      <c r="F102" s="120"/>
      <c r="G102" s="121"/>
      <c r="H102" s="121"/>
      <c r="I102" s="122"/>
      <c r="J102" s="98"/>
    </row>
    <row r="103" spans="1:11">
      <c r="A103" s="123"/>
      <c r="B103" s="124"/>
      <c r="C103" s="124"/>
      <c r="D103" s="124"/>
      <c r="E103" s="124"/>
      <c r="F103" s="124"/>
      <c r="G103" s="124"/>
      <c r="H103" s="124"/>
      <c r="I103" s="125"/>
      <c r="J103" s="98"/>
    </row>
    <row r="104" spans="1:11" ht="21" thickBot="1">
      <c r="A104" s="126"/>
      <c r="B104" s="127"/>
      <c r="C104" s="128"/>
      <c r="D104" s="128"/>
      <c r="E104" s="128"/>
      <c r="F104" s="128"/>
      <c r="G104" s="127"/>
      <c r="H104" s="127"/>
      <c r="I104" s="213"/>
    </row>
    <row r="105" spans="1:11">
      <c r="D105" s="98"/>
      <c r="E105" s="88"/>
      <c r="F105" s="88"/>
      <c r="G105" s="88"/>
      <c r="H105" s="88"/>
      <c r="I105" s="88"/>
    </row>
    <row r="106" spans="1:11">
      <c r="A106" s="133"/>
      <c r="B106" s="134"/>
      <c r="D106" s="98"/>
      <c r="E106" s="88"/>
      <c r="F106" s="88"/>
      <c r="G106" s="88"/>
      <c r="H106" s="88"/>
      <c r="I106" s="88"/>
    </row>
    <row r="107" spans="1:11">
      <c r="A107" s="135"/>
      <c r="B107" s="134"/>
      <c r="D107" s="98"/>
      <c r="E107" s="88"/>
      <c r="F107" s="88"/>
      <c r="G107" s="88"/>
      <c r="H107" s="88"/>
      <c r="I107" s="88"/>
    </row>
    <row r="108" spans="1:11">
      <c r="A108" s="135"/>
      <c r="B108" s="134"/>
      <c r="D108" s="98"/>
      <c r="E108" s="96"/>
      <c r="F108" s="96"/>
      <c r="G108" s="96"/>
      <c r="H108" s="96"/>
      <c r="I108" s="96"/>
    </row>
    <row r="109" spans="1:11">
      <c r="A109" s="135"/>
      <c r="B109" s="134"/>
      <c r="D109" s="98"/>
      <c r="E109" s="96"/>
      <c r="F109" s="96"/>
      <c r="G109" s="96"/>
      <c r="H109" s="96"/>
      <c r="I109" s="96"/>
    </row>
    <row r="110" spans="1:11">
      <c r="A110" s="135"/>
      <c r="B110" s="134"/>
      <c r="D110" s="98"/>
    </row>
    <row r="111" spans="1:11">
      <c r="A111" s="134"/>
      <c r="B111" s="134"/>
      <c r="D111" s="98"/>
    </row>
    <row r="112" spans="1:11">
      <c r="A112" s="134"/>
      <c r="B112" s="136"/>
      <c r="D112" s="98"/>
    </row>
    <row r="113" spans="1:4">
      <c r="A113" s="102"/>
      <c r="B113" s="102"/>
      <c r="D113" s="98"/>
    </row>
    <row r="114" spans="1:4">
      <c r="A114" s="102"/>
      <c r="B114" s="102"/>
      <c r="D114" s="98"/>
    </row>
    <row r="115" spans="1:4">
      <c r="D115" s="98"/>
    </row>
    <row r="116" spans="1:4">
      <c r="D116" s="98"/>
    </row>
    <row r="117" spans="1:4">
      <c r="D117" s="98"/>
    </row>
    <row r="118" spans="1:4">
      <c r="D118" s="98"/>
    </row>
    <row r="119" spans="1:4">
      <c r="D119" s="98"/>
    </row>
    <row r="120" spans="1:4">
      <c r="D120" s="98"/>
    </row>
    <row r="121" spans="1:4">
      <c r="D121" s="98"/>
    </row>
    <row r="122" spans="1:4">
      <c r="D122" s="98"/>
    </row>
    <row r="123" spans="1:4">
      <c r="D123" s="98"/>
    </row>
    <row r="124" spans="1:4">
      <c r="D124" s="98"/>
    </row>
    <row r="125" spans="1:4">
      <c r="D125" s="98"/>
    </row>
    <row r="126" spans="1:4">
      <c r="D126" s="98"/>
    </row>
    <row r="127" spans="1:4">
      <c r="D127" s="98"/>
    </row>
    <row r="128" spans="1:4">
      <c r="D128" s="98"/>
    </row>
    <row r="129" spans="4:4">
      <c r="D129" s="98"/>
    </row>
    <row r="130" spans="4:4">
      <c r="D130" s="98"/>
    </row>
    <row r="131" spans="4:4">
      <c r="D131" s="98"/>
    </row>
    <row r="132" spans="4:4">
      <c r="D132" s="98"/>
    </row>
    <row r="133" spans="4:4">
      <c r="D133" s="98"/>
    </row>
    <row r="134" spans="4:4">
      <c r="D134" s="98"/>
    </row>
    <row r="135" spans="4:4">
      <c r="D135" s="98"/>
    </row>
  </sheetData>
  <mergeCells count="20">
    <mergeCell ref="A99:I99"/>
    <mergeCell ref="E27:F27"/>
    <mergeCell ref="G27:I27"/>
    <mergeCell ref="A29:C29"/>
    <mergeCell ref="E29:I29"/>
    <mergeCell ref="A97:I97"/>
    <mergeCell ref="A98:K98"/>
    <mergeCell ref="E17:F17"/>
    <mergeCell ref="E18:F18"/>
    <mergeCell ref="E23:F23"/>
    <mergeCell ref="E24:F24"/>
    <mergeCell ref="E25:F25"/>
    <mergeCell ref="G25:I25"/>
    <mergeCell ref="A11:I11"/>
    <mergeCell ref="E13:F13"/>
    <mergeCell ref="A14:C14"/>
    <mergeCell ref="D14:I14"/>
    <mergeCell ref="E15:F15"/>
    <mergeCell ref="E16:F16"/>
    <mergeCell ref="G16:I16"/>
  </mergeCells>
  <hyperlinks>
    <hyperlink ref="A102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4"/>
  <sheetViews>
    <sheetView workbookViewId="0">
      <selection activeCell="A11" sqref="A11:I11"/>
    </sheetView>
  </sheetViews>
  <sheetFormatPr defaultColWidth="8.85546875" defaultRowHeight="12.75"/>
  <cols>
    <col min="1" max="1" width="57.85546875" style="327" customWidth="1"/>
    <col min="2" max="2" width="18.7109375" style="241" customWidth="1"/>
    <col min="3" max="3" width="18.140625" style="241" customWidth="1"/>
    <col min="4" max="4" width="22.140625" style="385" customWidth="1"/>
    <col min="5" max="5" width="15.5703125" style="241" customWidth="1"/>
    <col min="6" max="6" width="15.28515625" style="241" customWidth="1"/>
    <col min="7" max="7" width="19.7109375" style="241" customWidth="1"/>
    <col min="8" max="8" width="23.140625" style="241" customWidth="1"/>
    <col min="9" max="9" width="29" style="241" customWidth="1"/>
    <col min="10" max="256" width="8.85546875" style="241"/>
    <col min="257" max="257" width="57.85546875" style="241" customWidth="1"/>
    <col min="258" max="258" width="18.7109375" style="241" customWidth="1"/>
    <col min="259" max="259" width="18.140625" style="241" customWidth="1"/>
    <col min="260" max="260" width="22.140625" style="241" customWidth="1"/>
    <col min="261" max="261" width="15.5703125" style="241" customWidth="1"/>
    <col min="262" max="262" width="15.28515625" style="241" customWidth="1"/>
    <col min="263" max="263" width="19.7109375" style="241" customWidth="1"/>
    <col min="264" max="264" width="23.140625" style="241" customWidth="1"/>
    <col min="265" max="265" width="29" style="241" customWidth="1"/>
    <col min="266" max="512" width="8.85546875" style="241"/>
    <col min="513" max="513" width="57.85546875" style="241" customWidth="1"/>
    <col min="514" max="514" width="18.7109375" style="241" customWidth="1"/>
    <col min="515" max="515" width="18.140625" style="241" customWidth="1"/>
    <col min="516" max="516" width="22.140625" style="241" customWidth="1"/>
    <col min="517" max="517" width="15.5703125" style="241" customWidth="1"/>
    <col min="518" max="518" width="15.28515625" style="241" customWidth="1"/>
    <col min="519" max="519" width="19.7109375" style="241" customWidth="1"/>
    <col min="520" max="520" width="23.140625" style="241" customWidth="1"/>
    <col min="521" max="521" width="29" style="241" customWidth="1"/>
    <col min="522" max="768" width="8.85546875" style="241"/>
    <col min="769" max="769" width="57.85546875" style="241" customWidth="1"/>
    <col min="770" max="770" width="18.7109375" style="241" customWidth="1"/>
    <col min="771" max="771" width="18.140625" style="241" customWidth="1"/>
    <col min="772" max="772" width="22.140625" style="241" customWidth="1"/>
    <col min="773" max="773" width="15.5703125" style="241" customWidth="1"/>
    <col min="774" max="774" width="15.28515625" style="241" customWidth="1"/>
    <col min="775" max="775" width="19.7109375" style="241" customWidth="1"/>
    <col min="776" max="776" width="23.140625" style="241" customWidth="1"/>
    <col min="777" max="777" width="29" style="241" customWidth="1"/>
    <col min="778" max="1024" width="8.85546875" style="241"/>
    <col min="1025" max="1025" width="57.85546875" style="241" customWidth="1"/>
    <col min="1026" max="1026" width="18.7109375" style="241" customWidth="1"/>
    <col min="1027" max="1027" width="18.140625" style="241" customWidth="1"/>
    <col min="1028" max="1028" width="22.140625" style="241" customWidth="1"/>
    <col min="1029" max="1029" width="15.5703125" style="241" customWidth="1"/>
    <col min="1030" max="1030" width="15.28515625" style="241" customWidth="1"/>
    <col min="1031" max="1031" width="19.7109375" style="241" customWidth="1"/>
    <col min="1032" max="1032" width="23.140625" style="241" customWidth="1"/>
    <col min="1033" max="1033" width="29" style="241" customWidth="1"/>
    <col min="1034" max="1280" width="8.85546875" style="241"/>
    <col min="1281" max="1281" width="57.85546875" style="241" customWidth="1"/>
    <col min="1282" max="1282" width="18.7109375" style="241" customWidth="1"/>
    <col min="1283" max="1283" width="18.140625" style="241" customWidth="1"/>
    <col min="1284" max="1284" width="22.140625" style="241" customWidth="1"/>
    <col min="1285" max="1285" width="15.5703125" style="241" customWidth="1"/>
    <col min="1286" max="1286" width="15.28515625" style="241" customWidth="1"/>
    <col min="1287" max="1287" width="19.7109375" style="241" customWidth="1"/>
    <col min="1288" max="1288" width="23.140625" style="241" customWidth="1"/>
    <col min="1289" max="1289" width="29" style="241" customWidth="1"/>
    <col min="1290" max="1536" width="8.85546875" style="241"/>
    <col min="1537" max="1537" width="57.85546875" style="241" customWidth="1"/>
    <col min="1538" max="1538" width="18.7109375" style="241" customWidth="1"/>
    <col min="1539" max="1539" width="18.140625" style="241" customWidth="1"/>
    <col min="1540" max="1540" width="22.140625" style="241" customWidth="1"/>
    <col min="1541" max="1541" width="15.5703125" style="241" customWidth="1"/>
    <col min="1542" max="1542" width="15.28515625" style="241" customWidth="1"/>
    <col min="1543" max="1543" width="19.7109375" style="241" customWidth="1"/>
    <col min="1544" max="1544" width="23.140625" style="241" customWidth="1"/>
    <col min="1545" max="1545" width="29" style="241" customWidth="1"/>
    <col min="1546" max="1792" width="8.85546875" style="241"/>
    <col min="1793" max="1793" width="57.85546875" style="241" customWidth="1"/>
    <col min="1794" max="1794" width="18.7109375" style="241" customWidth="1"/>
    <col min="1795" max="1795" width="18.140625" style="241" customWidth="1"/>
    <col min="1796" max="1796" width="22.140625" style="241" customWidth="1"/>
    <col min="1797" max="1797" width="15.5703125" style="241" customWidth="1"/>
    <col min="1798" max="1798" width="15.28515625" style="241" customWidth="1"/>
    <col min="1799" max="1799" width="19.7109375" style="241" customWidth="1"/>
    <col min="1800" max="1800" width="23.140625" style="241" customWidth="1"/>
    <col min="1801" max="1801" width="29" style="241" customWidth="1"/>
    <col min="1802" max="2048" width="8.85546875" style="241"/>
    <col min="2049" max="2049" width="57.85546875" style="241" customWidth="1"/>
    <col min="2050" max="2050" width="18.7109375" style="241" customWidth="1"/>
    <col min="2051" max="2051" width="18.140625" style="241" customWidth="1"/>
    <col min="2052" max="2052" width="22.140625" style="241" customWidth="1"/>
    <col min="2053" max="2053" width="15.5703125" style="241" customWidth="1"/>
    <col min="2054" max="2054" width="15.28515625" style="241" customWidth="1"/>
    <col min="2055" max="2055" width="19.7109375" style="241" customWidth="1"/>
    <col min="2056" max="2056" width="23.140625" style="241" customWidth="1"/>
    <col min="2057" max="2057" width="29" style="241" customWidth="1"/>
    <col min="2058" max="2304" width="8.85546875" style="241"/>
    <col min="2305" max="2305" width="57.85546875" style="241" customWidth="1"/>
    <col min="2306" max="2306" width="18.7109375" style="241" customWidth="1"/>
    <col min="2307" max="2307" width="18.140625" style="241" customWidth="1"/>
    <col min="2308" max="2308" width="22.140625" style="241" customWidth="1"/>
    <col min="2309" max="2309" width="15.5703125" style="241" customWidth="1"/>
    <col min="2310" max="2310" width="15.28515625" style="241" customWidth="1"/>
    <col min="2311" max="2311" width="19.7109375" style="241" customWidth="1"/>
    <col min="2312" max="2312" width="23.140625" style="241" customWidth="1"/>
    <col min="2313" max="2313" width="29" style="241" customWidth="1"/>
    <col min="2314" max="2560" width="8.85546875" style="241"/>
    <col min="2561" max="2561" width="57.85546875" style="241" customWidth="1"/>
    <col min="2562" max="2562" width="18.7109375" style="241" customWidth="1"/>
    <col min="2563" max="2563" width="18.140625" style="241" customWidth="1"/>
    <col min="2564" max="2564" width="22.140625" style="241" customWidth="1"/>
    <col min="2565" max="2565" width="15.5703125" style="241" customWidth="1"/>
    <col min="2566" max="2566" width="15.28515625" style="241" customWidth="1"/>
    <col min="2567" max="2567" width="19.7109375" style="241" customWidth="1"/>
    <col min="2568" max="2568" width="23.140625" style="241" customWidth="1"/>
    <col min="2569" max="2569" width="29" style="241" customWidth="1"/>
    <col min="2570" max="2816" width="8.85546875" style="241"/>
    <col min="2817" max="2817" width="57.85546875" style="241" customWidth="1"/>
    <col min="2818" max="2818" width="18.7109375" style="241" customWidth="1"/>
    <col min="2819" max="2819" width="18.140625" style="241" customWidth="1"/>
    <col min="2820" max="2820" width="22.140625" style="241" customWidth="1"/>
    <col min="2821" max="2821" width="15.5703125" style="241" customWidth="1"/>
    <col min="2822" max="2822" width="15.28515625" style="241" customWidth="1"/>
    <col min="2823" max="2823" width="19.7109375" style="241" customWidth="1"/>
    <col min="2824" max="2824" width="23.140625" style="241" customWidth="1"/>
    <col min="2825" max="2825" width="29" style="241" customWidth="1"/>
    <col min="2826" max="3072" width="8.85546875" style="241"/>
    <col min="3073" max="3073" width="57.85546875" style="241" customWidth="1"/>
    <col min="3074" max="3074" width="18.7109375" style="241" customWidth="1"/>
    <col min="3075" max="3075" width="18.140625" style="241" customWidth="1"/>
    <col min="3076" max="3076" width="22.140625" style="241" customWidth="1"/>
    <col min="3077" max="3077" width="15.5703125" style="241" customWidth="1"/>
    <col min="3078" max="3078" width="15.28515625" style="241" customWidth="1"/>
    <col min="3079" max="3079" width="19.7109375" style="241" customWidth="1"/>
    <col min="3080" max="3080" width="23.140625" style="241" customWidth="1"/>
    <col min="3081" max="3081" width="29" style="241" customWidth="1"/>
    <col min="3082" max="3328" width="8.85546875" style="241"/>
    <col min="3329" max="3329" width="57.85546875" style="241" customWidth="1"/>
    <col min="3330" max="3330" width="18.7109375" style="241" customWidth="1"/>
    <col min="3331" max="3331" width="18.140625" style="241" customWidth="1"/>
    <col min="3332" max="3332" width="22.140625" style="241" customWidth="1"/>
    <col min="3333" max="3333" width="15.5703125" style="241" customWidth="1"/>
    <col min="3334" max="3334" width="15.28515625" style="241" customWidth="1"/>
    <col min="3335" max="3335" width="19.7109375" style="241" customWidth="1"/>
    <col min="3336" max="3336" width="23.140625" style="241" customWidth="1"/>
    <col min="3337" max="3337" width="29" style="241" customWidth="1"/>
    <col min="3338" max="3584" width="8.85546875" style="241"/>
    <col min="3585" max="3585" width="57.85546875" style="241" customWidth="1"/>
    <col min="3586" max="3586" width="18.7109375" style="241" customWidth="1"/>
    <col min="3587" max="3587" width="18.140625" style="241" customWidth="1"/>
    <col min="3588" max="3588" width="22.140625" style="241" customWidth="1"/>
    <col min="3589" max="3589" width="15.5703125" style="241" customWidth="1"/>
    <col min="3590" max="3590" width="15.28515625" style="241" customWidth="1"/>
    <col min="3591" max="3591" width="19.7109375" style="241" customWidth="1"/>
    <col min="3592" max="3592" width="23.140625" style="241" customWidth="1"/>
    <col min="3593" max="3593" width="29" style="241" customWidth="1"/>
    <col min="3594" max="3840" width="8.85546875" style="241"/>
    <col min="3841" max="3841" width="57.85546875" style="241" customWidth="1"/>
    <col min="3842" max="3842" width="18.7109375" style="241" customWidth="1"/>
    <col min="3843" max="3843" width="18.140625" style="241" customWidth="1"/>
    <col min="3844" max="3844" width="22.140625" style="241" customWidth="1"/>
    <col min="3845" max="3845" width="15.5703125" style="241" customWidth="1"/>
    <col min="3846" max="3846" width="15.28515625" style="241" customWidth="1"/>
    <col min="3847" max="3847" width="19.7109375" style="241" customWidth="1"/>
    <col min="3848" max="3848" width="23.140625" style="241" customWidth="1"/>
    <col min="3849" max="3849" width="29" style="241" customWidth="1"/>
    <col min="3850" max="4096" width="8.85546875" style="241"/>
    <col min="4097" max="4097" width="57.85546875" style="241" customWidth="1"/>
    <col min="4098" max="4098" width="18.7109375" style="241" customWidth="1"/>
    <col min="4099" max="4099" width="18.140625" style="241" customWidth="1"/>
    <col min="4100" max="4100" width="22.140625" style="241" customWidth="1"/>
    <col min="4101" max="4101" width="15.5703125" style="241" customWidth="1"/>
    <col min="4102" max="4102" width="15.28515625" style="241" customWidth="1"/>
    <col min="4103" max="4103" width="19.7109375" style="241" customWidth="1"/>
    <col min="4104" max="4104" width="23.140625" style="241" customWidth="1"/>
    <col min="4105" max="4105" width="29" style="241" customWidth="1"/>
    <col min="4106" max="4352" width="8.85546875" style="241"/>
    <col min="4353" max="4353" width="57.85546875" style="241" customWidth="1"/>
    <col min="4354" max="4354" width="18.7109375" style="241" customWidth="1"/>
    <col min="4355" max="4355" width="18.140625" style="241" customWidth="1"/>
    <col min="4356" max="4356" width="22.140625" style="241" customWidth="1"/>
    <col min="4357" max="4357" width="15.5703125" style="241" customWidth="1"/>
    <col min="4358" max="4358" width="15.28515625" style="241" customWidth="1"/>
    <col min="4359" max="4359" width="19.7109375" style="241" customWidth="1"/>
    <col min="4360" max="4360" width="23.140625" style="241" customWidth="1"/>
    <col min="4361" max="4361" width="29" style="241" customWidth="1"/>
    <col min="4362" max="4608" width="8.85546875" style="241"/>
    <col min="4609" max="4609" width="57.85546875" style="241" customWidth="1"/>
    <col min="4610" max="4610" width="18.7109375" style="241" customWidth="1"/>
    <col min="4611" max="4611" width="18.140625" style="241" customWidth="1"/>
    <col min="4612" max="4612" width="22.140625" style="241" customWidth="1"/>
    <col min="4613" max="4613" width="15.5703125" style="241" customWidth="1"/>
    <col min="4614" max="4614" width="15.28515625" style="241" customWidth="1"/>
    <col min="4615" max="4615" width="19.7109375" style="241" customWidth="1"/>
    <col min="4616" max="4616" width="23.140625" style="241" customWidth="1"/>
    <col min="4617" max="4617" width="29" style="241" customWidth="1"/>
    <col min="4618" max="4864" width="8.85546875" style="241"/>
    <col min="4865" max="4865" width="57.85546875" style="241" customWidth="1"/>
    <col min="4866" max="4866" width="18.7109375" style="241" customWidth="1"/>
    <col min="4867" max="4867" width="18.140625" style="241" customWidth="1"/>
    <col min="4868" max="4868" width="22.140625" style="241" customWidth="1"/>
    <col min="4869" max="4869" width="15.5703125" style="241" customWidth="1"/>
    <col min="4870" max="4870" width="15.28515625" style="241" customWidth="1"/>
    <col min="4871" max="4871" width="19.7109375" style="241" customWidth="1"/>
    <col min="4872" max="4872" width="23.140625" style="241" customWidth="1"/>
    <col min="4873" max="4873" width="29" style="241" customWidth="1"/>
    <col min="4874" max="5120" width="8.85546875" style="241"/>
    <col min="5121" max="5121" width="57.85546875" style="241" customWidth="1"/>
    <col min="5122" max="5122" width="18.7109375" style="241" customWidth="1"/>
    <col min="5123" max="5123" width="18.140625" style="241" customWidth="1"/>
    <col min="5124" max="5124" width="22.140625" style="241" customWidth="1"/>
    <col min="5125" max="5125" width="15.5703125" style="241" customWidth="1"/>
    <col min="5126" max="5126" width="15.28515625" style="241" customWidth="1"/>
    <col min="5127" max="5127" width="19.7109375" style="241" customWidth="1"/>
    <col min="5128" max="5128" width="23.140625" style="241" customWidth="1"/>
    <col min="5129" max="5129" width="29" style="241" customWidth="1"/>
    <col min="5130" max="5376" width="8.85546875" style="241"/>
    <col min="5377" max="5377" width="57.85546875" style="241" customWidth="1"/>
    <col min="5378" max="5378" width="18.7109375" style="241" customWidth="1"/>
    <col min="5379" max="5379" width="18.140625" style="241" customWidth="1"/>
    <col min="5380" max="5380" width="22.140625" style="241" customWidth="1"/>
    <col min="5381" max="5381" width="15.5703125" style="241" customWidth="1"/>
    <col min="5382" max="5382" width="15.28515625" style="241" customWidth="1"/>
    <col min="5383" max="5383" width="19.7109375" style="241" customWidth="1"/>
    <col min="5384" max="5384" width="23.140625" style="241" customWidth="1"/>
    <col min="5385" max="5385" width="29" style="241" customWidth="1"/>
    <col min="5386" max="5632" width="8.85546875" style="241"/>
    <col min="5633" max="5633" width="57.85546875" style="241" customWidth="1"/>
    <col min="5634" max="5634" width="18.7109375" style="241" customWidth="1"/>
    <col min="5635" max="5635" width="18.140625" style="241" customWidth="1"/>
    <col min="5636" max="5636" width="22.140625" style="241" customWidth="1"/>
    <col min="5637" max="5637" width="15.5703125" style="241" customWidth="1"/>
    <col min="5638" max="5638" width="15.28515625" style="241" customWidth="1"/>
    <col min="5639" max="5639" width="19.7109375" style="241" customWidth="1"/>
    <col min="5640" max="5640" width="23.140625" style="241" customWidth="1"/>
    <col min="5641" max="5641" width="29" style="241" customWidth="1"/>
    <col min="5642" max="5888" width="8.85546875" style="241"/>
    <col min="5889" max="5889" width="57.85546875" style="241" customWidth="1"/>
    <col min="5890" max="5890" width="18.7109375" style="241" customWidth="1"/>
    <col min="5891" max="5891" width="18.140625" style="241" customWidth="1"/>
    <col min="5892" max="5892" width="22.140625" style="241" customWidth="1"/>
    <col min="5893" max="5893" width="15.5703125" style="241" customWidth="1"/>
    <col min="5894" max="5894" width="15.28515625" style="241" customWidth="1"/>
    <col min="5895" max="5895" width="19.7109375" style="241" customWidth="1"/>
    <col min="5896" max="5896" width="23.140625" style="241" customWidth="1"/>
    <col min="5897" max="5897" width="29" style="241" customWidth="1"/>
    <col min="5898" max="6144" width="8.85546875" style="241"/>
    <col min="6145" max="6145" width="57.85546875" style="241" customWidth="1"/>
    <col min="6146" max="6146" width="18.7109375" style="241" customWidth="1"/>
    <col min="6147" max="6147" width="18.140625" style="241" customWidth="1"/>
    <col min="6148" max="6148" width="22.140625" style="241" customWidth="1"/>
    <col min="6149" max="6149" width="15.5703125" style="241" customWidth="1"/>
    <col min="6150" max="6150" width="15.28515625" style="241" customWidth="1"/>
    <col min="6151" max="6151" width="19.7109375" style="241" customWidth="1"/>
    <col min="6152" max="6152" width="23.140625" style="241" customWidth="1"/>
    <col min="6153" max="6153" width="29" style="241" customWidth="1"/>
    <col min="6154" max="6400" width="8.85546875" style="241"/>
    <col min="6401" max="6401" width="57.85546875" style="241" customWidth="1"/>
    <col min="6402" max="6402" width="18.7109375" style="241" customWidth="1"/>
    <col min="6403" max="6403" width="18.140625" style="241" customWidth="1"/>
    <col min="6404" max="6404" width="22.140625" style="241" customWidth="1"/>
    <col min="6405" max="6405" width="15.5703125" style="241" customWidth="1"/>
    <col min="6406" max="6406" width="15.28515625" style="241" customWidth="1"/>
    <col min="6407" max="6407" width="19.7109375" style="241" customWidth="1"/>
    <col min="6408" max="6408" width="23.140625" style="241" customWidth="1"/>
    <col min="6409" max="6409" width="29" style="241" customWidth="1"/>
    <col min="6410" max="6656" width="8.85546875" style="241"/>
    <col min="6657" max="6657" width="57.85546875" style="241" customWidth="1"/>
    <col min="6658" max="6658" width="18.7109375" style="241" customWidth="1"/>
    <col min="6659" max="6659" width="18.140625" style="241" customWidth="1"/>
    <col min="6660" max="6660" width="22.140625" style="241" customWidth="1"/>
    <col min="6661" max="6661" width="15.5703125" style="241" customWidth="1"/>
    <col min="6662" max="6662" width="15.28515625" style="241" customWidth="1"/>
    <col min="6663" max="6663" width="19.7109375" style="241" customWidth="1"/>
    <col min="6664" max="6664" width="23.140625" style="241" customWidth="1"/>
    <col min="6665" max="6665" width="29" style="241" customWidth="1"/>
    <col min="6666" max="6912" width="8.85546875" style="241"/>
    <col min="6913" max="6913" width="57.85546875" style="241" customWidth="1"/>
    <col min="6914" max="6914" width="18.7109375" style="241" customWidth="1"/>
    <col min="6915" max="6915" width="18.140625" style="241" customWidth="1"/>
    <col min="6916" max="6916" width="22.140625" style="241" customWidth="1"/>
    <col min="6917" max="6917" width="15.5703125" style="241" customWidth="1"/>
    <col min="6918" max="6918" width="15.28515625" style="241" customWidth="1"/>
    <col min="6919" max="6919" width="19.7109375" style="241" customWidth="1"/>
    <col min="6920" max="6920" width="23.140625" style="241" customWidth="1"/>
    <col min="6921" max="6921" width="29" style="241" customWidth="1"/>
    <col min="6922" max="7168" width="8.85546875" style="241"/>
    <col min="7169" max="7169" width="57.85546875" style="241" customWidth="1"/>
    <col min="7170" max="7170" width="18.7109375" style="241" customWidth="1"/>
    <col min="7171" max="7171" width="18.140625" style="241" customWidth="1"/>
    <col min="7172" max="7172" width="22.140625" style="241" customWidth="1"/>
    <col min="7173" max="7173" width="15.5703125" style="241" customWidth="1"/>
    <col min="7174" max="7174" width="15.28515625" style="241" customWidth="1"/>
    <col min="7175" max="7175" width="19.7109375" style="241" customWidth="1"/>
    <col min="7176" max="7176" width="23.140625" style="241" customWidth="1"/>
    <col min="7177" max="7177" width="29" style="241" customWidth="1"/>
    <col min="7178" max="7424" width="8.85546875" style="241"/>
    <col min="7425" max="7425" width="57.85546875" style="241" customWidth="1"/>
    <col min="7426" max="7426" width="18.7109375" style="241" customWidth="1"/>
    <col min="7427" max="7427" width="18.140625" style="241" customWidth="1"/>
    <col min="7428" max="7428" width="22.140625" style="241" customWidth="1"/>
    <col min="7429" max="7429" width="15.5703125" style="241" customWidth="1"/>
    <col min="7430" max="7430" width="15.28515625" style="241" customWidth="1"/>
    <col min="7431" max="7431" width="19.7109375" style="241" customWidth="1"/>
    <col min="7432" max="7432" width="23.140625" style="241" customWidth="1"/>
    <col min="7433" max="7433" width="29" style="241" customWidth="1"/>
    <col min="7434" max="7680" width="8.85546875" style="241"/>
    <col min="7681" max="7681" width="57.85546875" style="241" customWidth="1"/>
    <col min="7682" max="7682" width="18.7109375" style="241" customWidth="1"/>
    <col min="7683" max="7683" width="18.140625" style="241" customWidth="1"/>
    <col min="7684" max="7684" width="22.140625" style="241" customWidth="1"/>
    <col min="7685" max="7685" width="15.5703125" style="241" customWidth="1"/>
    <col min="7686" max="7686" width="15.28515625" style="241" customWidth="1"/>
    <col min="7687" max="7687" width="19.7109375" style="241" customWidth="1"/>
    <col min="7688" max="7688" width="23.140625" style="241" customWidth="1"/>
    <col min="7689" max="7689" width="29" style="241" customWidth="1"/>
    <col min="7690" max="7936" width="8.85546875" style="241"/>
    <col min="7937" max="7937" width="57.85546875" style="241" customWidth="1"/>
    <col min="7938" max="7938" width="18.7109375" style="241" customWidth="1"/>
    <col min="7939" max="7939" width="18.140625" style="241" customWidth="1"/>
    <col min="7940" max="7940" width="22.140625" style="241" customWidth="1"/>
    <col min="7941" max="7941" width="15.5703125" style="241" customWidth="1"/>
    <col min="7942" max="7942" width="15.28515625" style="241" customWidth="1"/>
    <col min="7943" max="7943" width="19.7109375" style="241" customWidth="1"/>
    <col min="7944" max="7944" width="23.140625" style="241" customWidth="1"/>
    <col min="7945" max="7945" width="29" style="241" customWidth="1"/>
    <col min="7946" max="8192" width="8.85546875" style="241"/>
    <col min="8193" max="8193" width="57.85546875" style="241" customWidth="1"/>
    <col min="8194" max="8194" width="18.7109375" style="241" customWidth="1"/>
    <col min="8195" max="8195" width="18.140625" style="241" customWidth="1"/>
    <col min="8196" max="8196" width="22.140625" style="241" customWidth="1"/>
    <col min="8197" max="8197" width="15.5703125" style="241" customWidth="1"/>
    <col min="8198" max="8198" width="15.28515625" style="241" customWidth="1"/>
    <col min="8199" max="8199" width="19.7109375" style="241" customWidth="1"/>
    <col min="8200" max="8200" width="23.140625" style="241" customWidth="1"/>
    <col min="8201" max="8201" width="29" style="241" customWidth="1"/>
    <col min="8202" max="8448" width="8.85546875" style="241"/>
    <col min="8449" max="8449" width="57.85546875" style="241" customWidth="1"/>
    <col min="8450" max="8450" width="18.7109375" style="241" customWidth="1"/>
    <col min="8451" max="8451" width="18.140625" style="241" customWidth="1"/>
    <col min="8452" max="8452" width="22.140625" style="241" customWidth="1"/>
    <col min="8453" max="8453" width="15.5703125" style="241" customWidth="1"/>
    <col min="8454" max="8454" width="15.28515625" style="241" customWidth="1"/>
    <col min="8455" max="8455" width="19.7109375" style="241" customWidth="1"/>
    <col min="8456" max="8456" width="23.140625" style="241" customWidth="1"/>
    <col min="8457" max="8457" width="29" style="241" customWidth="1"/>
    <col min="8458" max="8704" width="8.85546875" style="241"/>
    <col min="8705" max="8705" width="57.85546875" style="241" customWidth="1"/>
    <col min="8706" max="8706" width="18.7109375" style="241" customWidth="1"/>
    <col min="8707" max="8707" width="18.140625" style="241" customWidth="1"/>
    <col min="8708" max="8708" width="22.140625" style="241" customWidth="1"/>
    <col min="8709" max="8709" width="15.5703125" style="241" customWidth="1"/>
    <col min="8710" max="8710" width="15.28515625" style="241" customWidth="1"/>
    <col min="8711" max="8711" width="19.7109375" style="241" customWidth="1"/>
    <col min="8712" max="8712" width="23.140625" style="241" customWidth="1"/>
    <col min="8713" max="8713" width="29" style="241" customWidth="1"/>
    <col min="8714" max="8960" width="8.85546875" style="241"/>
    <col min="8961" max="8961" width="57.85546875" style="241" customWidth="1"/>
    <col min="8962" max="8962" width="18.7109375" style="241" customWidth="1"/>
    <col min="8963" max="8963" width="18.140625" style="241" customWidth="1"/>
    <col min="8964" max="8964" width="22.140625" style="241" customWidth="1"/>
    <col min="8965" max="8965" width="15.5703125" style="241" customWidth="1"/>
    <col min="8966" max="8966" width="15.28515625" style="241" customWidth="1"/>
    <col min="8967" max="8967" width="19.7109375" style="241" customWidth="1"/>
    <col min="8968" max="8968" width="23.140625" style="241" customWidth="1"/>
    <col min="8969" max="8969" width="29" style="241" customWidth="1"/>
    <col min="8970" max="9216" width="8.85546875" style="241"/>
    <col min="9217" max="9217" width="57.85546875" style="241" customWidth="1"/>
    <col min="9218" max="9218" width="18.7109375" style="241" customWidth="1"/>
    <col min="9219" max="9219" width="18.140625" style="241" customWidth="1"/>
    <col min="9220" max="9220" width="22.140625" style="241" customWidth="1"/>
    <col min="9221" max="9221" width="15.5703125" style="241" customWidth="1"/>
    <col min="9222" max="9222" width="15.28515625" style="241" customWidth="1"/>
    <col min="9223" max="9223" width="19.7109375" style="241" customWidth="1"/>
    <col min="9224" max="9224" width="23.140625" style="241" customWidth="1"/>
    <col min="9225" max="9225" width="29" style="241" customWidth="1"/>
    <col min="9226" max="9472" width="8.85546875" style="241"/>
    <col min="9473" max="9473" width="57.85546875" style="241" customWidth="1"/>
    <col min="9474" max="9474" width="18.7109375" style="241" customWidth="1"/>
    <col min="9475" max="9475" width="18.140625" style="241" customWidth="1"/>
    <col min="9476" max="9476" width="22.140625" style="241" customWidth="1"/>
    <col min="9477" max="9477" width="15.5703125" style="241" customWidth="1"/>
    <col min="9478" max="9478" width="15.28515625" style="241" customWidth="1"/>
    <col min="9479" max="9479" width="19.7109375" style="241" customWidth="1"/>
    <col min="9480" max="9480" width="23.140625" style="241" customWidth="1"/>
    <col min="9481" max="9481" width="29" style="241" customWidth="1"/>
    <col min="9482" max="9728" width="8.85546875" style="241"/>
    <col min="9729" max="9729" width="57.85546875" style="241" customWidth="1"/>
    <col min="9730" max="9730" width="18.7109375" style="241" customWidth="1"/>
    <col min="9731" max="9731" width="18.140625" style="241" customWidth="1"/>
    <col min="9732" max="9732" width="22.140625" style="241" customWidth="1"/>
    <col min="9733" max="9733" width="15.5703125" style="241" customWidth="1"/>
    <col min="9734" max="9734" width="15.28515625" style="241" customWidth="1"/>
    <col min="9735" max="9735" width="19.7109375" style="241" customWidth="1"/>
    <col min="9736" max="9736" width="23.140625" style="241" customWidth="1"/>
    <col min="9737" max="9737" width="29" style="241" customWidth="1"/>
    <col min="9738" max="9984" width="8.85546875" style="241"/>
    <col min="9985" max="9985" width="57.85546875" style="241" customWidth="1"/>
    <col min="9986" max="9986" width="18.7109375" style="241" customWidth="1"/>
    <col min="9987" max="9987" width="18.140625" style="241" customWidth="1"/>
    <col min="9988" max="9988" width="22.140625" style="241" customWidth="1"/>
    <col min="9989" max="9989" width="15.5703125" style="241" customWidth="1"/>
    <col min="9990" max="9990" width="15.28515625" style="241" customWidth="1"/>
    <col min="9991" max="9991" width="19.7109375" style="241" customWidth="1"/>
    <col min="9992" max="9992" width="23.140625" style="241" customWidth="1"/>
    <col min="9993" max="9993" width="29" style="241" customWidth="1"/>
    <col min="9994" max="10240" width="8.85546875" style="241"/>
    <col min="10241" max="10241" width="57.85546875" style="241" customWidth="1"/>
    <col min="10242" max="10242" width="18.7109375" style="241" customWidth="1"/>
    <col min="10243" max="10243" width="18.140625" style="241" customWidth="1"/>
    <col min="10244" max="10244" width="22.140625" style="241" customWidth="1"/>
    <col min="10245" max="10245" width="15.5703125" style="241" customWidth="1"/>
    <col min="10246" max="10246" width="15.28515625" style="241" customWidth="1"/>
    <col min="10247" max="10247" width="19.7109375" style="241" customWidth="1"/>
    <col min="10248" max="10248" width="23.140625" style="241" customWidth="1"/>
    <col min="10249" max="10249" width="29" style="241" customWidth="1"/>
    <col min="10250" max="10496" width="8.85546875" style="241"/>
    <col min="10497" max="10497" width="57.85546875" style="241" customWidth="1"/>
    <col min="10498" max="10498" width="18.7109375" style="241" customWidth="1"/>
    <col min="10499" max="10499" width="18.140625" style="241" customWidth="1"/>
    <col min="10500" max="10500" width="22.140625" style="241" customWidth="1"/>
    <col min="10501" max="10501" width="15.5703125" style="241" customWidth="1"/>
    <col min="10502" max="10502" width="15.28515625" style="241" customWidth="1"/>
    <col min="10503" max="10503" width="19.7109375" style="241" customWidth="1"/>
    <col min="10504" max="10504" width="23.140625" style="241" customWidth="1"/>
    <col min="10505" max="10505" width="29" style="241" customWidth="1"/>
    <col min="10506" max="10752" width="8.85546875" style="241"/>
    <col min="10753" max="10753" width="57.85546875" style="241" customWidth="1"/>
    <col min="10754" max="10754" width="18.7109375" style="241" customWidth="1"/>
    <col min="10755" max="10755" width="18.140625" style="241" customWidth="1"/>
    <col min="10756" max="10756" width="22.140625" style="241" customWidth="1"/>
    <col min="10757" max="10757" width="15.5703125" style="241" customWidth="1"/>
    <col min="10758" max="10758" width="15.28515625" style="241" customWidth="1"/>
    <col min="10759" max="10759" width="19.7109375" style="241" customWidth="1"/>
    <col min="10760" max="10760" width="23.140625" style="241" customWidth="1"/>
    <col min="10761" max="10761" width="29" style="241" customWidth="1"/>
    <col min="10762" max="11008" width="8.85546875" style="241"/>
    <col min="11009" max="11009" width="57.85546875" style="241" customWidth="1"/>
    <col min="11010" max="11010" width="18.7109375" style="241" customWidth="1"/>
    <col min="11011" max="11011" width="18.140625" style="241" customWidth="1"/>
    <col min="11012" max="11012" width="22.140625" style="241" customWidth="1"/>
    <col min="11013" max="11013" width="15.5703125" style="241" customWidth="1"/>
    <col min="11014" max="11014" width="15.28515625" style="241" customWidth="1"/>
    <col min="11015" max="11015" width="19.7109375" style="241" customWidth="1"/>
    <col min="11016" max="11016" width="23.140625" style="241" customWidth="1"/>
    <col min="11017" max="11017" width="29" style="241" customWidth="1"/>
    <col min="11018" max="11264" width="8.85546875" style="241"/>
    <col min="11265" max="11265" width="57.85546875" style="241" customWidth="1"/>
    <col min="11266" max="11266" width="18.7109375" style="241" customWidth="1"/>
    <col min="11267" max="11267" width="18.140625" style="241" customWidth="1"/>
    <col min="11268" max="11268" width="22.140625" style="241" customWidth="1"/>
    <col min="11269" max="11269" width="15.5703125" style="241" customWidth="1"/>
    <col min="11270" max="11270" width="15.28515625" style="241" customWidth="1"/>
    <col min="11271" max="11271" width="19.7109375" style="241" customWidth="1"/>
    <col min="11272" max="11272" width="23.140625" style="241" customWidth="1"/>
    <col min="11273" max="11273" width="29" style="241" customWidth="1"/>
    <col min="11274" max="11520" width="8.85546875" style="241"/>
    <col min="11521" max="11521" width="57.85546875" style="241" customWidth="1"/>
    <col min="11522" max="11522" width="18.7109375" style="241" customWidth="1"/>
    <col min="11523" max="11523" width="18.140625" style="241" customWidth="1"/>
    <col min="11524" max="11524" width="22.140625" style="241" customWidth="1"/>
    <col min="11525" max="11525" width="15.5703125" style="241" customWidth="1"/>
    <col min="11526" max="11526" width="15.28515625" style="241" customWidth="1"/>
    <col min="11527" max="11527" width="19.7109375" style="241" customWidth="1"/>
    <col min="11528" max="11528" width="23.140625" style="241" customWidth="1"/>
    <col min="11529" max="11529" width="29" style="241" customWidth="1"/>
    <col min="11530" max="11776" width="8.85546875" style="241"/>
    <col min="11777" max="11777" width="57.85546875" style="241" customWidth="1"/>
    <col min="11778" max="11778" width="18.7109375" style="241" customWidth="1"/>
    <col min="11779" max="11779" width="18.140625" style="241" customWidth="1"/>
    <col min="11780" max="11780" width="22.140625" style="241" customWidth="1"/>
    <col min="11781" max="11781" width="15.5703125" style="241" customWidth="1"/>
    <col min="11782" max="11782" width="15.28515625" style="241" customWidth="1"/>
    <col min="11783" max="11783" width="19.7109375" style="241" customWidth="1"/>
    <col min="11784" max="11784" width="23.140625" style="241" customWidth="1"/>
    <col min="11785" max="11785" width="29" style="241" customWidth="1"/>
    <col min="11786" max="12032" width="8.85546875" style="241"/>
    <col min="12033" max="12033" width="57.85546875" style="241" customWidth="1"/>
    <col min="12034" max="12034" width="18.7109375" style="241" customWidth="1"/>
    <col min="12035" max="12035" width="18.140625" style="241" customWidth="1"/>
    <col min="12036" max="12036" width="22.140625" style="241" customWidth="1"/>
    <col min="12037" max="12037" width="15.5703125" style="241" customWidth="1"/>
    <col min="12038" max="12038" width="15.28515625" style="241" customWidth="1"/>
    <col min="12039" max="12039" width="19.7109375" style="241" customWidth="1"/>
    <col min="12040" max="12040" width="23.140625" style="241" customWidth="1"/>
    <col min="12041" max="12041" width="29" style="241" customWidth="1"/>
    <col min="12042" max="12288" width="8.85546875" style="241"/>
    <col min="12289" max="12289" width="57.85546875" style="241" customWidth="1"/>
    <col min="12290" max="12290" width="18.7109375" style="241" customWidth="1"/>
    <col min="12291" max="12291" width="18.140625" style="241" customWidth="1"/>
    <col min="12292" max="12292" width="22.140625" style="241" customWidth="1"/>
    <col min="12293" max="12293" width="15.5703125" style="241" customWidth="1"/>
    <col min="12294" max="12294" width="15.28515625" style="241" customWidth="1"/>
    <col min="12295" max="12295" width="19.7109375" style="241" customWidth="1"/>
    <col min="12296" max="12296" width="23.140625" style="241" customWidth="1"/>
    <col min="12297" max="12297" width="29" style="241" customWidth="1"/>
    <col min="12298" max="12544" width="8.85546875" style="241"/>
    <col min="12545" max="12545" width="57.85546875" style="241" customWidth="1"/>
    <col min="12546" max="12546" width="18.7109375" style="241" customWidth="1"/>
    <col min="12547" max="12547" width="18.140625" style="241" customWidth="1"/>
    <col min="12548" max="12548" width="22.140625" style="241" customWidth="1"/>
    <col min="12549" max="12549" width="15.5703125" style="241" customWidth="1"/>
    <col min="12550" max="12550" width="15.28515625" style="241" customWidth="1"/>
    <col min="12551" max="12551" width="19.7109375" style="241" customWidth="1"/>
    <col min="12552" max="12552" width="23.140625" style="241" customWidth="1"/>
    <col min="12553" max="12553" width="29" style="241" customWidth="1"/>
    <col min="12554" max="12800" width="8.85546875" style="241"/>
    <col min="12801" max="12801" width="57.85546875" style="241" customWidth="1"/>
    <col min="12802" max="12802" width="18.7109375" style="241" customWidth="1"/>
    <col min="12803" max="12803" width="18.140625" style="241" customWidth="1"/>
    <col min="12804" max="12804" width="22.140625" style="241" customWidth="1"/>
    <col min="12805" max="12805" width="15.5703125" style="241" customWidth="1"/>
    <col min="12806" max="12806" width="15.28515625" style="241" customWidth="1"/>
    <col min="12807" max="12807" width="19.7109375" style="241" customWidth="1"/>
    <col min="12808" max="12808" width="23.140625" style="241" customWidth="1"/>
    <col min="12809" max="12809" width="29" style="241" customWidth="1"/>
    <col min="12810" max="13056" width="8.85546875" style="241"/>
    <col min="13057" max="13057" width="57.85546875" style="241" customWidth="1"/>
    <col min="13058" max="13058" width="18.7109375" style="241" customWidth="1"/>
    <col min="13059" max="13059" width="18.140625" style="241" customWidth="1"/>
    <col min="13060" max="13060" width="22.140625" style="241" customWidth="1"/>
    <col min="13061" max="13061" width="15.5703125" style="241" customWidth="1"/>
    <col min="13062" max="13062" width="15.28515625" style="241" customWidth="1"/>
    <col min="13063" max="13063" width="19.7109375" style="241" customWidth="1"/>
    <col min="13064" max="13064" width="23.140625" style="241" customWidth="1"/>
    <col min="13065" max="13065" width="29" style="241" customWidth="1"/>
    <col min="13066" max="13312" width="8.85546875" style="241"/>
    <col min="13313" max="13313" width="57.85546875" style="241" customWidth="1"/>
    <col min="13314" max="13314" width="18.7109375" style="241" customWidth="1"/>
    <col min="13315" max="13315" width="18.140625" style="241" customWidth="1"/>
    <col min="13316" max="13316" width="22.140625" style="241" customWidth="1"/>
    <col min="13317" max="13317" width="15.5703125" style="241" customWidth="1"/>
    <col min="13318" max="13318" width="15.28515625" style="241" customWidth="1"/>
    <col min="13319" max="13319" width="19.7109375" style="241" customWidth="1"/>
    <col min="13320" max="13320" width="23.140625" style="241" customWidth="1"/>
    <col min="13321" max="13321" width="29" style="241" customWidth="1"/>
    <col min="13322" max="13568" width="8.85546875" style="241"/>
    <col min="13569" max="13569" width="57.85546875" style="241" customWidth="1"/>
    <col min="13570" max="13570" width="18.7109375" style="241" customWidth="1"/>
    <col min="13571" max="13571" width="18.140625" style="241" customWidth="1"/>
    <col min="13572" max="13572" width="22.140625" style="241" customWidth="1"/>
    <col min="13573" max="13573" width="15.5703125" style="241" customWidth="1"/>
    <col min="13574" max="13574" width="15.28515625" style="241" customWidth="1"/>
    <col min="13575" max="13575" width="19.7109375" style="241" customWidth="1"/>
    <col min="13576" max="13576" width="23.140625" style="241" customWidth="1"/>
    <col min="13577" max="13577" width="29" style="241" customWidth="1"/>
    <col min="13578" max="13824" width="8.85546875" style="241"/>
    <col min="13825" max="13825" width="57.85546875" style="241" customWidth="1"/>
    <col min="13826" max="13826" width="18.7109375" style="241" customWidth="1"/>
    <col min="13827" max="13827" width="18.140625" style="241" customWidth="1"/>
    <col min="13828" max="13828" width="22.140625" style="241" customWidth="1"/>
    <col min="13829" max="13829" width="15.5703125" style="241" customWidth="1"/>
    <col min="13830" max="13830" width="15.28515625" style="241" customWidth="1"/>
    <col min="13831" max="13831" width="19.7109375" style="241" customWidth="1"/>
    <col min="13832" max="13832" width="23.140625" style="241" customWidth="1"/>
    <col min="13833" max="13833" width="29" style="241" customWidth="1"/>
    <col min="13834" max="14080" width="8.85546875" style="241"/>
    <col min="14081" max="14081" width="57.85546875" style="241" customWidth="1"/>
    <col min="14082" max="14082" width="18.7109375" style="241" customWidth="1"/>
    <col min="14083" max="14083" width="18.140625" style="241" customWidth="1"/>
    <col min="14084" max="14084" width="22.140625" style="241" customWidth="1"/>
    <col min="14085" max="14085" width="15.5703125" style="241" customWidth="1"/>
    <col min="14086" max="14086" width="15.28515625" style="241" customWidth="1"/>
    <col min="14087" max="14087" width="19.7109375" style="241" customWidth="1"/>
    <col min="14088" max="14088" width="23.140625" style="241" customWidth="1"/>
    <col min="14089" max="14089" width="29" style="241" customWidth="1"/>
    <col min="14090" max="14336" width="8.85546875" style="241"/>
    <col min="14337" max="14337" width="57.85546875" style="241" customWidth="1"/>
    <col min="14338" max="14338" width="18.7109375" style="241" customWidth="1"/>
    <col min="14339" max="14339" width="18.140625" style="241" customWidth="1"/>
    <col min="14340" max="14340" width="22.140625" style="241" customWidth="1"/>
    <col min="14341" max="14341" width="15.5703125" style="241" customWidth="1"/>
    <col min="14342" max="14342" width="15.28515625" style="241" customWidth="1"/>
    <col min="14343" max="14343" width="19.7109375" style="241" customWidth="1"/>
    <col min="14344" max="14344" width="23.140625" style="241" customWidth="1"/>
    <col min="14345" max="14345" width="29" style="241" customWidth="1"/>
    <col min="14346" max="14592" width="8.85546875" style="241"/>
    <col min="14593" max="14593" width="57.85546875" style="241" customWidth="1"/>
    <col min="14594" max="14594" width="18.7109375" style="241" customWidth="1"/>
    <col min="14595" max="14595" width="18.140625" style="241" customWidth="1"/>
    <col min="14596" max="14596" width="22.140625" style="241" customWidth="1"/>
    <col min="14597" max="14597" width="15.5703125" style="241" customWidth="1"/>
    <col min="14598" max="14598" width="15.28515625" style="241" customWidth="1"/>
    <col min="14599" max="14599" width="19.7109375" style="241" customWidth="1"/>
    <col min="14600" max="14600" width="23.140625" style="241" customWidth="1"/>
    <col min="14601" max="14601" width="29" style="241" customWidth="1"/>
    <col min="14602" max="14848" width="8.85546875" style="241"/>
    <col min="14849" max="14849" width="57.85546875" style="241" customWidth="1"/>
    <col min="14850" max="14850" width="18.7109375" style="241" customWidth="1"/>
    <col min="14851" max="14851" width="18.140625" style="241" customWidth="1"/>
    <col min="14852" max="14852" width="22.140625" style="241" customWidth="1"/>
    <col min="14853" max="14853" width="15.5703125" style="241" customWidth="1"/>
    <col min="14854" max="14854" width="15.28515625" style="241" customWidth="1"/>
    <col min="14855" max="14855" width="19.7109375" style="241" customWidth="1"/>
    <col min="14856" max="14856" width="23.140625" style="241" customWidth="1"/>
    <col min="14857" max="14857" width="29" style="241" customWidth="1"/>
    <col min="14858" max="15104" width="8.85546875" style="241"/>
    <col min="15105" max="15105" width="57.85546875" style="241" customWidth="1"/>
    <col min="15106" max="15106" width="18.7109375" style="241" customWidth="1"/>
    <col min="15107" max="15107" width="18.140625" style="241" customWidth="1"/>
    <col min="15108" max="15108" width="22.140625" style="241" customWidth="1"/>
    <col min="15109" max="15109" width="15.5703125" style="241" customWidth="1"/>
    <col min="15110" max="15110" width="15.28515625" style="241" customWidth="1"/>
    <col min="15111" max="15111" width="19.7109375" style="241" customWidth="1"/>
    <col min="15112" max="15112" width="23.140625" style="241" customWidth="1"/>
    <col min="15113" max="15113" width="29" style="241" customWidth="1"/>
    <col min="15114" max="15360" width="8.85546875" style="241"/>
    <col min="15361" max="15361" width="57.85546875" style="241" customWidth="1"/>
    <col min="15362" max="15362" width="18.7109375" style="241" customWidth="1"/>
    <col min="15363" max="15363" width="18.140625" style="241" customWidth="1"/>
    <col min="15364" max="15364" width="22.140625" style="241" customWidth="1"/>
    <col min="15365" max="15365" width="15.5703125" style="241" customWidth="1"/>
    <col min="15366" max="15366" width="15.28515625" style="241" customWidth="1"/>
    <col min="15367" max="15367" width="19.7109375" style="241" customWidth="1"/>
    <col min="15368" max="15368" width="23.140625" style="241" customWidth="1"/>
    <col min="15369" max="15369" width="29" style="241" customWidth="1"/>
    <col min="15370" max="15616" width="8.85546875" style="241"/>
    <col min="15617" max="15617" width="57.85546875" style="241" customWidth="1"/>
    <col min="15618" max="15618" width="18.7109375" style="241" customWidth="1"/>
    <col min="15619" max="15619" width="18.140625" style="241" customWidth="1"/>
    <col min="15620" max="15620" width="22.140625" style="241" customWidth="1"/>
    <col min="15621" max="15621" width="15.5703125" style="241" customWidth="1"/>
    <col min="15622" max="15622" width="15.28515625" style="241" customWidth="1"/>
    <col min="15623" max="15623" width="19.7109375" style="241" customWidth="1"/>
    <col min="15624" max="15624" width="23.140625" style="241" customWidth="1"/>
    <col min="15625" max="15625" width="29" style="241" customWidth="1"/>
    <col min="15626" max="15872" width="8.85546875" style="241"/>
    <col min="15873" max="15873" width="57.85546875" style="241" customWidth="1"/>
    <col min="15874" max="15874" width="18.7109375" style="241" customWidth="1"/>
    <col min="15875" max="15875" width="18.140625" style="241" customWidth="1"/>
    <col min="15876" max="15876" width="22.140625" style="241" customWidth="1"/>
    <col min="15877" max="15877" width="15.5703125" style="241" customWidth="1"/>
    <col min="15878" max="15878" width="15.28515625" style="241" customWidth="1"/>
    <col min="15879" max="15879" width="19.7109375" style="241" customWidth="1"/>
    <col min="15880" max="15880" width="23.140625" style="241" customWidth="1"/>
    <col min="15881" max="15881" width="29" style="241" customWidth="1"/>
    <col min="15882" max="16128" width="8.85546875" style="241"/>
    <col min="16129" max="16129" width="57.85546875" style="241" customWidth="1"/>
    <col min="16130" max="16130" width="18.7109375" style="241" customWidth="1"/>
    <col min="16131" max="16131" width="18.140625" style="241" customWidth="1"/>
    <col min="16132" max="16132" width="22.140625" style="241" customWidth="1"/>
    <col min="16133" max="16133" width="15.5703125" style="241" customWidth="1"/>
    <col min="16134" max="16134" width="15.28515625" style="241" customWidth="1"/>
    <col min="16135" max="16135" width="19.7109375" style="241" customWidth="1"/>
    <col min="16136" max="16136" width="23.140625" style="241" customWidth="1"/>
    <col min="16137" max="16137" width="29" style="241" customWidth="1"/>
    <col min="16138" max="16384" width="8.85546875" style="241"/>
  </cols>
  <sheetData>
    <row r="1" spans="1:9" s="237" customFormat="1">
      <c r="A1" s="234"/>
      <c r="B1" s="235"/>
      <c r="C1" s="235"/>
      <c r="D1" s="235"/>
      <c r="E1" s="235"/>
      <c r="F1" s="235"/>
      <c r="G1" s="235"/>
      <c r="H1" s="235"/>
      <c r="I1" s="236"/>
    </row>
    <row r="2" spans="1:9">
      <c r="A2" s="238"/>
      <c r="B2" s="239"/>
      <c r="C2" s="239"/>
      <c r="D2" s="239"/>
      <c r="E2" s="239"/>
      <c r="F2" s="239"/>
      <c r="G2" s="239"/>
      <c r="H2" s="239"/>
      <c r="I2" s="240"/>
    </row>
    <row r="3" spans="1:9">
      <c r="A3" s="238"/>
      <c r="B3" s="239"/>
      <c r="C3" s="239"/>
      <c r="D3" s="239"/>
      <c r="E3" s="242"/>
      <c r="F3" s="242"/>
      <c r="G3" s="239"/>
      <c r="H3" s="239"/>
      <c r="I3" s="240"/>
    </row>
    <row r="4" spans="1:9">
      <c r="A4" s="238"/>
      <c r="B4" s="239"/>
      <c r="C4" s="239"/>
      <c r="D4" s="239"/>
      <c r="E4" s="239"/>
      <c r="F4" s="239"/>
      <c r="G4" s="239"/>
      <c r="H4" s="239"/>
      <c r="I4" s="240"/>
    </row>
    <row r="5" spans="1:9" ht="18">
      <c r="A5" s="8"/>
      <c r="B5" s="239"/>
      <c r="C5" s="239"/>
      <c r="D5" s="239"/>
      <c r="E5" s="242"/>
      <c r="F5" s="242"/>
      <c r="G5" s="239"/>
      <c r="H5" s="239"/>
      <c r="I5" s="240"/>
    </row>
    <row r="6" spans="1:9">
      <c r="A6" s="238"/>
      <c r="B6" s="239"/>
      <c r="C6" s="239"/>
      <c r="D6" s="239"/>
      <c r="E6" s="239"/>
      <c r="F6" s="239"/>
      <c r="G6" s="239"/>
      <c r="H6" s="239"/>
      <c r="I6" s="240"/>
    </row>
    <row r="7" spans="1:9">
      <c r="A7" s="238"/>
      <c r="B7" s="239"/>
      <c r="C7" s="239"/>
      <c r="D7" s="239"/>
      <c r="E7" s="239"/>
      <c r="F7" s="239"/>
      <c r="G7" s="239"/>
      <c r="H7" s="239"/>
      <c r="I7" s="240"/>
    </row>
    <row r="8" spans="1:9">
      <c r="A8" s="238"/>
      <c r="B8" s="239"/>
      <c r="C8" s="239"/>
      <c r="D8" s="239"/>
      <c r="E8" s="239"/>
      <c r="F8" s="239"/>
      <c r="G8" s="239"/>
      <c r="H8" s="239"/>
      <c r="I8" s="240"/>
    </row>
    <row r="9" spans="1:9">
      <c r="A9" s="238"/>
      <c r="B9" s="239"/>
      <c r="C9" s="239"/>
      <c r="D9" s="239"/>
      <c r="E9" s="239"/>
      <c r="F9" s="239"/>
      <c r="G9" s="239"/>
      <c r="H9" s="239"/>
      <c r="I9" s="240"/>
    </row>
    <row r="10" spans="1:9">
      <c r="A10" s="238"/>
      <c r="B10" s="239"/>
      <c r="C10" s="239"/>
      <c r="D10" s="239"/>
      <c r="E10" s="239"/>
      <c r="F10" s="239"/>
      <c r="G10" s="239"/>
      <c r="H10" s="239"/>
      <c r="I10" s="240"/>
    </row>
    <row r="11" spans="1:9" ht="20.25">
      <c r="A11" s="243" t="s">
        <v>0</v>
      </c>
      <c r="B11" s="244"/>
      <c r="C11" s="244"/>
      <c r="D11" s="244"/>
      <c r="E11" s="244"/>
      <c r="F11" s="244"/>
      <c r="G11" s="244"/>
      <c r="H11" s="244"/>
      <c r="I11" s="245"/>
    </row>
    <row r="12" spans="1:9" ht="18.75" customHeight="1">
      <c r="A12" s="246"/>
      <c r="B12" s="247"/>
      <c r="C12" s="247"/>
      <c r="D12" s="247"/>
      <c r="E12" s="247"/>
      <c r="F12" s="247"/>
      <c r="G12" s="247"/>
      <c r="H12" s="247"/>
      <c r="I12" s="248"/>
    </row>
    <row r="13" spans="1:9" ht="28.5" customHeight="1">
      <c r="A13" s="249" t="s">
        <v>1</v>
      </c>
      <c r="B13" s="150" t="s">
        <v>2</v>
      </c>
      <c r="C13" s="15" t="s">
        <v>3</v>
      </c>
      <c r="D13" s="15" t="s">
        <v>4</v>
      </c>
      <c r="E13" s="156" t="s">
        <v>243</v>
      </c>
      <c r="F13" s="156"/>
      <c r="G13" s="150" t="s">
        <v>244</v>
      </c>
      <c r="H13" s="16"/>
      <c r="I13" s="178"/>
    </row>
    <row r="14" spans="1:9">
      <c r="A14" s="157" t="s">
        <v>245</v>
      </c>
      <c r="B14" s="158"/>
      <c r="C14" s="158"/>
      <c r="D14" s="250"/>
      <c r="E14" s="250"/>
      <c r="F14" s="250"/>
      <c r="G14" s="250"/>
      <c r="H14" s="250"/>
      <c r="I14" s="251"/>
    </row>
    <row r="15" spans="1:9" s="239" customFormat="1">
      <c r="A15" s="252"/>
      <c r="B15" s="253"/>
      <c r="C15" s="253"/>
      <c r="D15" s="254"/>
      <c r="E15" s="254"/>
      <c r="F15" s="254"/>
      <c r="G15" s="254"/>
      <c r="H15" s="254"/>
      <c r="I15" s="255"/>
    </row>
    <row r="16" spans="1:9" s="239" customFormat="1">
      <c r="A16" s="256" t="s">
        <v>246</v>
      </c>
      <c r="B16" s="257">
        <v>2488</v>
      </c>
      <c r="C16" s="258" t="s">
        <v>247</v>
      </c>
      <c r="D16" s="259">
        <v>215</v>
      </c>
      <c r="E16" s="260">
        <f>G16/1.25</f>
        <v>152000</v>
      </c>
      <c r="F16" s="260"/>
      <c r="G16" s="261">
        <v>190000</v>
      </c>
      <c r="H16" s="261"/>
      <c r="I16" s="262"/>
    </row>
    <row r="17" spans="1:9" s="239" customFormat="1">
      <c r="A17" s="256" t="s">
        <v>248</v>
      </c>
      <c r="B17" s="257">
        <v>2488</v>
      </c>
      <c r="C17" s="258" t="s">
        <v>247</v>
      </c>
      <c r="D17" s="259">
        <v>215</v>
      </c>
      <c r="E17" s="260">
        <f>G17/1.25</f>
        <v>156000</v>
      </c>
      <c r="F17" s="260"/>
      <c r="G17" s="261">
        <v>195000</v>
      </c>
      <c r="H17" s="261"/>
      <c r="I17" s="262"/>
    </row>
    <row r="18" spans="1:9" ht="13.5" customHeight="1">
      <c r="A18" s="256" t="s">
        <v>249</v>
      </c>
      <c r="B18" s="257">
        <v>2488</v>
      </c>
      <c r="C18" s="258" t="s">
        <v>158</v>
      </c>
      <c r="D18" s="259">
        <v>222</v>
      </c>
      <c r="E18" s="260">
        <f t="shared" ref="E18:E23" si="0">G18/1.25</f>
        <v>172961.24031007753</v>
      </c>
      <c r="F18" s="260"/>
      <c r="G18" s="261">
        <v>216201.55038759692</v>
      </c>
      <c r="H18" s="261"/>
      <c r="I18" s="262"/>
    </row>
    <row r="19" spans="1:9">
      <c r="A19" s="256" t="s">
        <v>250</v>
      </c>
      <c r="B19" s="257">
        <v>2488</v>
      </c>
      <c r="C19" s="258" t="s">
        <v>158</v>
      </c>
      <c r="D19" s="259">
        <v>222</v>
      </c>
      <c r="E19" s="260">
        <f t="shared" si="0"/>
        <v>194666.66666666666</v>
      </c>
      <c r="F19" s="260"/>
      <c r="G19" s="261">
        <v>243333.33333333331</v>
      </c>
      <c r="H19" s="261"/>
      <c r="I19" s="262"/>
    </row>
    <row r="20" spans="1:9">
      <c r="A20" s="256" t="s">
        <v>251</v>
      </c>
      <c r="B20" s="257">
        <v>2488</v>
      </c>
      <c r="C20" s="258" t="s">
        <v>158</v>
      </c>
      <c r="D20" s="259">
        <v>235</v>
      </c>
      <c r="E20" s="260">
        <f t="shared" si="0"/>
        <v>204119.40298507467</v>
      </c>
      <c r="F20" s="260"/>
      <c r="G20" s="261">
        <v>255149.25373134334</v>
      </c>
      <c r="H20" s="261"/>
      <c r="I20" s="262"/>
    </row>
    <row r="21" spans="1:9" s="263" customFormat="1" ht="12.75" customHeight="1">
      <c r="A21" s="256" t="s">
        <v>252</v>
      </c>
      <c r="B21" s="257">
        <v>2488</v>
      </c>
      <c r="C21" s="258" t="s">
        <v>158</v>
      </c>
      <c r="D21" s="259">
        <v>222</v>
      </c>
      <c r="E21" s="260">
        <f t="shared" si="0"/>
        <v>220246.1538461539</v>
      </c>
      <c r="F21" s="260"/>
      <c r="G21" s="261">
        <v>275307.69230769237</v>
      </c>
      <c r="H21" s="261"/>
      <c r="I21" s="262"/>
    </row>
    <row r="22" spans="1:9" s="263" customFormat="1" ht="12.75" customHeight="1">
      <c r="A22" s="256" t="s">
        <v>253</v>
      </c>
      <c r="B22" s="257">
        <v>2488</v>
      </c>
      <c r="C22" s="258" t="s">
        <v>158</v>
      </c>
      <c r="D22" s="259">
        <v>235</v>
      </c>
      <c r="E22" s="260">
        <f t="shared" si="0"/>
        <v>234567.16417910453</v>
      </c>
      <c r="F22" s="260"/>
      <c r="G22" s="261">
        <v>293208.95522388065</v>
      </c>
      <c r="H22" s="261"/>
      <c r="I22" s="262"/>
    </row>
    <row r="23" spans="1:9" s="263" customFormat="1" ht="12.75" customHeight="1">
      <c r="A23" s="256" t="s">
        <v>254</v>
      </c>
      <c r="B23" s="257">
        <v>2991</v>
      </c>
      <c r="C23" s="258" t="s">
        <v>255</v>
      </c>
      <c r="D23" s="259">
        <v>250</v>
      </c>
      <c r="E23" s="260">
        <f t="shared" si="0"/>
        <v>252977.77777777775</v>
      </c>
      <c r="F23" s="260"/>
      <c r="G23" s="261">
        <v>316222.22222222219</v>
      </c>
      <c r="H23" s="261"/>
      <c r="I23" s="262"/>
    </row>
    <row r="24" spans="1:9" s="263" customFormat="1" ht="12.75" customHeight="1">
      <c r="A24" s="264"/>
      <c r="B24" s="259"/>
      <c r="C24" s="265"/>
      <c r="D24" s="266"/>
      <c r="E24" s="267"/>
      <c r="F24" s="267"/>
      <c r="G24" s="52"/>
      <c r="H24" s="52"/>
      <c r="I24" s="53"/>
    </row>
    <row r="25" spans="1:9" s="263" customFormat="1" ht="12.75" customHeight="1">
      <c r="A25" s="40" t="s">
        <v>26</v>
      </c>
      <c r="B25" s="268"/>
      <c r="C25" s="268"/>
      <c r="D25" s="269"/>
      <c r="E25" s="270"/>
      <c r="F25" s="270"/>
      <c r="G25" s="44"/>
      <c r="H25" s="44"/>
      <c r="I25" s="45"/>
    </row>
    <row r="26" spans="1:9" s="263" customFormat="1" ht="12.75" customHeight="1">
      <c r="A26" s="271"/>
      <c r="B26" s="272"/>
      <c r="C26" s="272"/>
      <c r="D26" s="272"/>
      <c r="E26" s="272"/>
      <c r="F26" s="272"/>
      <c r="G26" s="272"/>
      <c r="H26" s="272"/>
      <c r="I26" s="273"/>
    </row>
    <row r="27" spans="1:9" s="263" customFormat="1" ht="12.75" customHeight="1">
      <c r="A27" s="30" t="s">
        <v>170</v>
      </c>
      <c r="B27" s="274"/>
      <c r="C27" s="274"/>
      <c r="D27" s="266"/>
      <c r="E27" s="275">
        <f>+G27/1.25</f>
        <v>5200</v>
      </c>
      <c r="F27" s="275"/>
      <c r="G27" s="27">
        <v>6500</v>
      </c>
      <c r="H27" s="52"/>
      <c r="I27" s="53"/>
    </row>
    <row r="28" spans="1:9" s="263" customFormat="1" ht="12.75" customHeight="1">
      <c r="A28" s="30" t="s">
        <v>256</v>
      </c>
      <c r="B28" s="276"/>
      <c r="C28" s="276"/>
      <c r="D28" s="276"/>
      <c r="E28" s="275">
        <f>+G28/1.25</f>
        <v>4792</v>
      </c>
      <c r="F28" s="275"/>
      <c r="G28" s="27">
        <v>5990</v>
      </c>
      <c r="H28" s="52"/>
      <c r="I28" s="53"/>
    </row>
    <row r="29" spans="1:9" s="263" customFormat="1" ht="12.75" customHeight="1">
      <c r="A29" s="30" t="s">
        <v>257</v>
      </c>
      <c r="B29" s="276"/>
      <c r="C29" s="276"/>
      <c r="D29" s="276"/>
      <c r="E29" s="275">
        <f>+G29/1.25</f>
        <v>6352</v>
      </c>
      <c r="F29" s="275"/>
      <c r="G29" s="27">
        <v>7940</v>
      </c>
      <c r="H29" s="52"/>
      <c r="I29" s="53"/>
    </row>
    <row r="30" spans="1:9" s="263" customFormat="1" ht="12.75" customHeight="1">
      <c r="A30" s="277"/>
      <c r="B30" s="278"/>
      <c r="C30" s="279"/>
      <c r="D30" s="280"/>
      <c r="E30" s="281"/>
      <c r="F30" s="281"/>
      <c r="G30" s="38"/>
      <c r="H30" s="38"/>
      <c r="I30" s="39"/>
    </row>
    <row r="31" spans="1:9" s="263" customFormat="1" ht="12.75" customHeight="1">
      <c r="A31" s="282" t="s">
        <v>258</v>
      </c>
      <c r="B31" s="283"/>
      <c r="C31" s="284"/>
      <c r="D31" s="285"/>
      <c r="E31" s="272"/>
      <c r="F31" s="272"/>
      <c r="G31" s="272"/>
      <c r="H31" s="272"/>
      <c r="I31" s="273"/>
    </row>
    <row r="32" spans="1:9" s="263" customFormat="1" ht="12.75" customHeight="1">
      <c r="A32" s="271"/>
      <c r="B32" s="272"/>
      <c r="D32" s="285"/>
      <c r="E32" s="272"/>
      <c r="F32" s="272"/>
      <c r="G32" s="286" t="s">
        <v>52</v>
      </c>
      <c r="H32" s="287"/>
      <c r="I32" s="273"/>
    </row>
    <row r="33" spans="1:9" s="263" customFormat="1" ht="12.75" customHeight="1">
      <c r="A33" s="256" t="s">
        <v>39</v>
      </c>
      <c r="B33" s="287"/>
      <c r="C33" s="285"/>
      <c r="D33" s="285"/>
      <c r="E33" s="272"/>
      <c r="F33" s="272"/>
      <c r="G33" s="288" t="s">
        <v>74</v>
      </c>
      <c r="H33" s="289"/>
      <c r="I33" s="273"/>
    </row>
    <row r="34" spans="1:9" s="263" customFormat="1" ht="13.5" customHeight="1">
      <c r="A34" s="290" t="s">
        <v>40</v>
      </c>
      <c r="B34" s="287"/>
      <c r="C34" s="285"/>
      <c r="D34" s="285"/>
      <c r="E34" s="272"/>
      <c r="F34" s="272"/>
      <c r="G34" s="288" t="s">
        <v>259</v>
      </c>
      <c r="H34" s="291"/>
      <c r="I34" s="273"/>
    </row>
    <row r="35" spans="1:9" s="263" customFormat="1" ht="12.75" customHeight="1">
      <c r="A35" s="290" t="s">
        <v>42</v>
      </c>
      <c r="B35" s="287"/>
      <c r="C35" s="285"/>
      <c r="D35" s="285"/>
      <c r="E35" s="272"/>
      <c r="F35" s="272"/>
      <c r="G35" s="292" t="s">
        <v>260</v>
      </c>
      <c r="H35" s="293"/>
      <c r="I35" s="273"/>
    </row>
    <row r="36" spans="1:9" s="263" customFormat="1" ht="12.75" customHeight="1">
      <c r="A36" s="290" t="s">
        <v>261</v>
      </c>
      <c r="B36" s="287"/>
      <c r="C36" s="285"/>
      <c r="D36" s="285"/>
      <c r="E36" s="272"/>
      <c r="F36" s="272"/>
      <c r="G36" s="292" t="s">
        <v>114</v>
      </c>
      <c r="H36" s="293"/>
      <c r="I36" s="273"/>
    </row>
    <row r="37" spans="1:9" s="263" customFormat="1" ht="13.5" customHeight="1">
      <c r="A37" s="290" t="s">
        <v>262</v>
      </c>
      <c r="B37" s="287"/>
      <c r="C37" s="285"/>
      <c r="D37" s="285"/>
      <c r="E37" s="272"/>
      <c r="F37" s="272"/>
      <c r="G37" s="294"/>
      <c r="H37" s="295"/>
      <c r="I37" s="273"/>
    </row>
    <row r="38" spans="1:9" s="263" customFormat="1" ht="12.75" customHeight="1">
      <c r="A38" s="290" t="s">
        <v>263</v>
      </c>
      <c r="B38" s="287"/>
      <c r="C38" s="285"/>
      <c r="D38" s="285"/>
      <c r="E38" s="272"/>
      <c r="F38" s="272"/>
      <c r="G38" s="296" t="s">
        <v>264</v>
      </c>
      <c r="H38" s="297"/>
      <c r="I38" s="298"/>
    </row>
    <row r="39" spans="1:9" s="263" customFormat="1" ht="12.75" customHeight="1">
      <c r="A39" s="290" t="s">
        <v>55</v>
      </c>
      <c r="B39" s="287"/>
      <c r="C39" s="285"/>
      <c r="D39" s="285"/>
      <c r="E39" s="272"/>
      <c r="F39" s="272"/>
      <c r="G39" s="299"/>
      <c r="H39" s="300"/>
      <c r="I39" s="301"/>
    </row>
    <row r="40" spans="1:9" s="263" customFormat="1" ht="12.75" customHeight="1">
      <c r="A40" s="290" t="s">
        <v>265</v>
      </c>
      <c r="B40" s="287"/>
      <c r="C40" s="285"/>
      <c r="D40" s="285"/>
      <c r="E40" s="272"/>
      <c r="F40" s="272"/>
      <c r="G40" s="286" t="s">
        <v>61</v>
      </c>
      <c r="H40" s="292"/>
      <c r="I40" s="301"/>
    </row>
    <row r="41" spans="1:9" s="263" customFormat="1" ht="12.75" customHeight="1">
      <c r="A41" s="302"/>
      <c r="B41" s="287"/>
      <c r="C41" s="285"/>
      <c r="D41" s="285"/>
      <c r="E41" s="272"/>
      <c r="F41" s="272"/>
      <c r="G41" s="303" t="s">
        <v>266</v>
      </c>
      <c r="H41" s="292"/>
      <c r="I41" s="304"/>
    </row>
    <row r="42" spans="1:9" s="263" customFormat="1" ht="12.75" customHeight="1">
      <c r="A42" s="305" t="s">
        <v>61</v>
      </c>
      <c r="B42" s="287"/>
      <c r="C42" s="285"/>
      <c r="D42" s="285"/>
      <c r="E42" s="272"/>
      <c r="F42" s="272"/>
      <c r="G42" s="303" t="s">
        <v>267</v>
      </c>
      <c r="H42" s="292"/>
      <c r="I42" s="304"/>
    </row>
    <row r="43" spans="1:9" s="263" customFormat="1" ht="12.75" customHeight="1">
      <c r="A43" s="290" t="s">
        <v>268</v>
      </c>
      <c r="B43" s="287"/>
      <c r="C43" s="285"/>
      <c r="D43" s="285"/>
      <c r="E43" s="272"/>
      <c r="F43" s="272"/>
      <c r="G43" s="288" t="s">
        <v>269</v>
      </c>
      <c r="H43" s="292"/>
      <c r="I43" s="304"/>
    </row>
    <row r="44" spans="1:9" s="263" customFormat="1" ht="12.75" customHeight="1">
      <c r="A44" s="290" t="s">
        <v>270</v>
      </c>
      <c r="B44" s="287"/>
      <c r="C44" s="285"/>
      <c r="D44" s="285"/>
      <c r="E44" s="272"/>
      <c r="F44" s="272"/>
      <c r="G44" s="306" t="s">
        <v>271</v>
      </c>
      <c r="H44" s="292"/>
      <c r="I44" s="304"/>
    </row>
    <row r="45" spans="1:9" s="263" customFormat="1" ht="12.75" customHeight="1">
      <c r="A45" s="307" t="s">
        <v>272</v>
      </c>
      <c r="B45" s="287"/>
      <c r="C45" s="285"/>
      <c r="D45" s="285"/>
      <c r="E45" s="272"/>
      <c r="F45" s="272"/>
      <c r="G45" s="303" t="s">
        <v>216</v>
      </c>
      <c r="H45" s="292"/>
      <c r="I45" s="304"/>
    </row>
    <row r="46" spans="1:9" s="263" customFormat="1" ht="12.75" customHeight="1">
      <c r="A46" s="290" t="s">
        <v>273</v>
      </c>
      <c r="B46" s="287"/>
      <c r="C46" s="285"/>
      <c r="D46" s="285"/>
      <c r="E46" s="272"/>
      <c r="F46" s="272"/>
      <c r="G46" s="292" t="s">
        <v>133</v>
      </c>
      <c r="H46" s="292"/>
      <c r="I46" s="308"/>
    </row>
    <row r="47" spans="1:9" s="263" customFormat="1" ht="12.75" customHeight="1">
      <c r="A47" s="290" t="s">
        <v>274</v>
      </c>
      <c r="B47" s="287"/>
      <c r="C47" s="285"/>
      <c r="D47" s="285"/>
      <c r="E47" s="272"/>
      <c r="F47" s="272"/>
      <c r="G47" s="292" t="s">
        <v>275</v>
      </c>
      <c r="H47" s="292"/>
      <c r="I47" s="308"/>
    </row>
    <row r="48" spans="1:9" s="263" customFormat="1" ht="12.75" customHeight="1">
      <c r="A48" s="290" t="s">
        <v>188</v>
      </c>
      <c r="B48" s="287"/>
      <c r="C48" s="285"/>
      <c r="D48" s="285"/>
      <c r="E48" s="272"/>
      <c r="F48" s="272"/>
      <c r="G48" s="292"/>
      <c r="H48" s="292"/>
      <c r="I48" s="308"/>
    </row>
    <row r="49" spans="1:9" s="263" customFormat="1" ht="12.75" customHeight="1">
      <c r="A49" s="290" t="s">
        <v>276</v>
      </c>
      <c r="B49" s="287"/>
      <c r="C49" s="285"/>
      <c r="D49" s="285"/>
      <c r="E49" s="272"/>
      <c r="F49" s="272"/>
      <c r="G49" s="292"/>
      <c r="H49" s="292"/>
      <c r="I49" s="308"/>
    </row>
    <row r="50" spans="1:9" s="263" customFormat="1" ht="12.75" customHeight="1">
      <c r="A50" s="290" t="s">
        <v>277</v>
      </c>
      <c r="B50" s="287"/>
      <c r="C50" s="285"/>
      <c r="D50" s="285"/>
      <c r="E50" s="272"/>
      <c r="F50" s="272"/>
      <c r="G50" s="286" t="s">
        <v>41</v>
      </c>
      <c r="H50" s="292"/>
      <c r="I50" s="308"/>
    </row>
    <row r="51" spans="1:9" s="263" customFormat="1" ht="12.75" customHeight="1">
      <c r="A51" s="309" t="s">
        <v>278</v>
      </c>
      <c r="B51" s="310"/>
      <c r="C51" s="311"/>
      <c r="D51" s="285"/>
      <c r="E51" s="272"/>
      <c r="F51" s="272"/>
      <c r="G51" s="288" t="s">
        <v>279</v>
      </c>
      <c r="H51" s="312"/>
      <c r="I51" s="304"/>
    </row>
    <row r="52" spans="1:9" s="263" customFormat="1" ht="12.75" customHeight="1">
      <c r="A52" s="313"/>
      <c r="B52" s="287"/>
      <c r="C52" s="285"/>
      <c r="D52" s="285"/>
      <c r="E52" s="272"/>
      <c r="F52" s="272"/>
      <c r="G52" s="288" t="s">
        <v>280</v>
      </c>
      <c r="H52" s="292"/>
      <c r="I52" s="304"/>
    </row>
    <row r="53" spans="1:9" s="263" customFormat="1" ht="12.75" customHeight="1">
      <c r="A53" s="305" t="s">
        <v>41</v>
      </c>
      <c r="B53" s="287"/>
      <c r="C53" s="285"/>
      <c r="D53" s="285"/>
      <c r="E53" s="272"/>
      <c r="F53" s="272"/>
      <c r="G53" s="292" t="s">
        <v>281</v>
      </c>
      <c r="H53" s="292"/>
      <c r="I53" s="304"/>
    </row>
    <row r="54" spans="1:9" s="263" customFormat="1" ht="12.75" customHeight="1">
      <c r="A54" s="290" t="s">
        <v>282</v>
      </c>
      <c r="B54" s="287"/>
      <c r="C54" s="285"/>
      <c r="D54" s="285"/>
      <c r="E54" s="272"/>
      <c r="F54" s="272"/>
      <c r="G54" s="292" t="s">
        <v>283</v>
      </c>
      <c r="H54" s="292"/>
      <c r="I54" s="304"/>
    </row>
    <row r="55" spans="1:9" s="263" customFormat="1" ht="15" customHeight="1">
      <c r="A55" s="290" t="s">
        <v>284</v>
      </c>
      <c r="B55" s="287"/>
      <c r="C55" s="285"/>
      <c r="D55" s="285"/>
      <c r="E55" s="272"/>
      <c r="F55" s="272"/>
      <c r="G55" s="292" t="s">
        <v>285</v>
      </c>
      <c r="H55" s="292"/>
      <c r="I55" s="308"/>
    </row>
    <row r="56" spans="1:9" s="263" customFormat="1" ht="15" customHeight="1">
      <c r="A56" s="290" t="s">
        <v>286</v>
      </c>
      <c r="B56" s="287"/>
      <c r="C56" s="285"/>
      <c r="D56" s="285" t="s">
        <v>287</v>
      </c>
      <c r="E56" s="272"/>
      <c r="F56" s="272"/>
      <c r="G56" s="288" t="s">
        <v>54</v>
      </c>
      <c r="H56" s="292"/>
      <c r="I56" s="304"/>
    </row>
    <row r="57" spans="1:9" s="263" customFormat="1">
      <c r="A57" s="290" t="s">
        <v>288</v>
      </c>
      <c r="B57" s="287"/>
      <c r="C57" s="285"/>
      <c r="D57" s="285"/>
      <c r="E57" s="272"/>
      <c r="F57" s="272"/>
      <c r="G57" s="292" t="s">
        <v>289</v>
      </c>
      <c r="H57" s="292"/>
      <c r="I57" s="308"/>
    </row>
    <row r="58" spans="1:9" s="263" customFormat="1">
      <c r="A58" s="290" t="s">
        <v>290</v>
      </c>
      <c r="B58" s="287"/>
      <c r="C58" s="285"/>
      <c r="D58" s="285"/>
      <c r="E58" s="272"/>
      <c r="F58" s="272"/>
      <c r="G58" s="292" t="s">
        <v>291</v>
      </c>
      <c r="H58" s="292"/>
      <c r="I58" s="308"/>
    </row>
    <row r="59" spans="1:9" s="263" customFormat="1" ht="15" customHeight="1">
      <c r="A59" s="309" t="s">
        <v>292</v>
      </c>
      <c r="B59" s="287"/>
      <c r="C59" s="285"/>
      <c r="D59" s="285"/>
      <c r="E59" s="272"/>
      <c r="F59" s="272"/>
      <c r="G59" s="272"/>
      <c r="H59" s="272"/>
      <c r="I59" s="273"/>
    </row>
    <row r="60" spans="1:9" s="263" customFormat="1" ht="12.75" customHeight="1">
      <c r="A60" s="309"/>
      <c r="B60" s="287"/>
      <c r="C60" s="285"/>
      <c r="D60" s="285"/>
      <c r="E60" s="272"/>
      <c r="F60" s="272"/>
      <c r="G60" s="272"/>
      <c r="H60" s="272"/>
      <c r="I60" s="273"/>
    </row>
    <row r="61" spans="1:9" s="263" customFormat="1">
      <c r="A61" s="305" t="s">
        <v>52</v>
      </c>
      <c r="B61" s="310"/>
      <c r="C61" s="311"/>
      <c r="D61" s="285"/>
      <c r="E61" s="272"/>
      <c r="F61" s="272"/>
      <c r="G61" s="311"/>
      <c r="H61" s="311"/>
      <c r="I61" s="308"/>
    </row>
    <row r="62" spans="1:9" s="263" customFormat="1">
      <c r="A62" s="290" t="s">
        <v>293</v>
      </c>
      <c r="B62" s="287"/>
      <c r="C62" s="285"/>
      <c r="D62" s="285"/>
      <c r="E62" s="272"/>
      <c r="F62" s="272"/>
      <c r="G62" s="296" t="s">
        <v>294</v>
      </c>
      <c r="H62" s="297"/>
      <c r="I62" s="298"/>
    </row>
    <row r="63" spans="1:9" s="263" customFormat="1">
      <c r="A63" s="290" t="s">
        <v>109</v>
      </c>
      <c r="B63" s="287"/>
      <c r="C63" s="285"/>
      <c r="D63" s="285"/>
      <c r="E63" s="272"/>
      <c r="F63" s="272"/>
      <c r="G63" s="314"/>
      <c r="H63" s="311"/>
      <c r="I63" s="308"/>
    </row>
    <row r="64" spans="1:9" s="263" customFormat="1">
      <c r="A64" s="290" t="s">
        <v>295</v>
      </c>
      <c r="B64" s="287"/>
      <c r="C64" s="285"/>
      <c r="D64" s="285"/>
      <c r="E64" s="272"/>
      <c r="F64" s="272"/>
      <c r="G64" s="286" t="s">
        <v>41</v>
      </c>
      <c r="H64" s="285"/>
      <c r="I64" s="304"/>
    </row>
    <row r="65" spans="1:9" s="263" customFormat="1">
      <c r="A65" s="290" t="s">
        <v>111</v>
      </c>
      <c r="B65" s="287"/>
      <c r="C65" s="285"/>
      <c r="D65" s="285"/>
      <c r="E65" s="272"/>
      <c r="F65" s="272"/>
      <c r="G65" s="288" t="s">
        <v>296</v>
      </c>
      <c r="H65" s="285"/>
      <c r="I65" s="304"/>
    </row>
    <row r="66" spans="1:9" s="263" customFormat="1">
      <c r="A66" s="315"/>
      <c r="B66" s="310"/>
      <c r="C66" s="311"/>
      <c r="D66" s="285"/>
      <c r="E66" s="272"/>
      <c r="F66" s="272"/>
      <c r="G66" s="288" t="s">
        <v>297</v>
      </c>
      <c r="H66" s="316"/>
      <c r="I66" s="317"/>
    </row>
    <row r="67" spans="1:9" s="263" customFormat="1" ht="11.25">
      <c r="A67" s="318" t="s">
        <v>298</v>
      </c>
      <c r="B67" s="319"/>
      <c r="C67" s="320"/>
      <c r="D67" s="285"/>
      <c r="E67" s="272"/>
      <c r="F67" s="272"/>
      <c r="G67" s="321"/>
      <c r="H67" s="321"/>
      <c r="I67" s="322"/>
    </row>
    <row r="68" spans="1:9" s="263" customFormat="1">
      <c r="A68" s="323"/>
      <c r="B68" s="324"/>
      <c r="C68" s="241"/>
      <c r="D68" s="285"/>
      <c r="E68" s="272"/>
      <c r="F68" s="272"/>
      <c r="G68" s="321"/>
      <c r="H68" s="321"/>
      <c r="I68" s="322"/>
    </row>
    <row r="69" spans="1:9" s="263" customFormat="1">
      <c r="A69" s="305" t="s">
        <v>61</v>
      </c>
      <c r="B69" s="325"/>
      <c r="C69" s="285"/>
      <c r="D69" s="285"/>
      <c r="E69" s="272"/>
      <c r="F69" s="272"/>
      <c r="G69" s="311"/>
      <c r="H69" s="311"/>
      <c r="I69" s="308"/>
    </row>
    <row r="70" spans="1:9" s="263" customFormat="1">
      <c r="A70" s="290" t="s">
        <v>184</v>
      </c>
      <c r="B70" s="326"/>
      <c r="C70" s="288"/>
      <c r="D70" s="285"/>
      <c r="E70" s="272"/>
      <c r="F70" s="272"/>
      <c r="G70" s="311"/>
      <c r="H70" s="311"/>
      <c r="I70" s="308"/>
    </row>
    <row r="71" spans="1:9">
      <c r="A71" s="290" t="s">
        <v>299</v>
      </c>
      <c r="B71" s="326"/>
      <c r="C71" s="288"/>
      <c r="D71" s="285"/>
      <c r="E71" s="239"/>
      <c r="F71" s="239"/>
      <c r="G71" s="311"/>
      <c r="H71" s="311"/>
      <c r="I71" s="308"/>
    </row>
    <row r="72" spans="1:9">
      <c r="A72" s="307" t="s">
        <v>300</v>
      </c>
      <c r="B72" s="326"/>
      <c r="C72" s="288"/>
      <c r="D72" s="285"/>
      <c r="E72" s="239"/>
      <c r="F72" s="239"/>
      <c r="G72" s="311"/>
      <c r="H72" s="311"/>
      <c r="I72" s="308"/>
    </row>
    <row r="73" spans="1:9">
      <c r="A73" s="307" t="s">
        <v>301</v>
      </c>
      <c r="B73" s="326"/>
      <c r="C73" s="288"/>
      <c r="D73" s="285"/>
      <c r="E73" s="239"/>
      <c r="F73" s="239"/>
      <c r="G73" s="311"/>
      <c r="H73" s="311"/>
      <c r="I73" s="308"/>
    </row>
    <row r="74" spans="1:9">
      <c r="A74" s="290" t="s">
        <v>302</v>
      </c>
      <c r="B74" s="326"/>
      <c r="C74" s="288"/>
      <c r="D74" s="285"/>
      <c r="E74" s="239"/>
      <c r="F74" s="239"/>
      <c r="G74" s="239"/>
      <c r="H74" s="239"/>
      <c r="I74" s="308"/>
    </row>
    <row r="75" spans="1:9">
      <c r="A75" s="290"/>
      <c r="B75" s="326"/>
      <c r="C75" s="288"/>
      <c r="D75" s="285"/>
      <c r="E75" s="239"/>
      <c r="F75" s="239"/>
      <c r="G75" s="239"/>
      <c r="H75" s="239"/>
      <c r="I75" s="308"/>
    </row>
    <row r="76" spans="1:9">
      <c r="A76" s="305" t="s">
        <v>41</v>
      </c>
      <c r="B76" s="326"/>
      <c r="C76" s="288"/>
      <c r="D76" s="285"/>
      <c r="E76" s="239"/>
      <c r="F76" s="239"/>
      <c r="G76" s="239"/>
      <c r="H76" s="239"/>
      <c r="I76" s="308"/>
    </row>
    <row r="77" spans="1:9">
      <c r="A77" s="307" t="s">
        <v>303</v>
      </c>
      <c r="B77" s="326"/>
      <c r="C77" s="326"/>
      <c r="D77" s="285"/>
      <c r="E77" s="239"/>
      <c r="F77" s="239"/>
      <c r="G77" s="239"/>
      <c r="H77" s="239"/>
      <c r="I77" s="308"/>
    </row>
    <row r="78" spans="1:9">
      <c r="B78" s="328"/>
      <c r="C78" s="328"/>
      <c r="D78" s="285"/>
      <c r="E78" s="239"/>
      <c r="F78" s="239"/>
      <c r="G78" s="239"/>
      <c r="H78" s="239"/>
      <c r="I78" s="308"/>
    </row>
    <row r="79" spans="1:9">
      <c r="A79" s="305" t="s">
        <v>41</v>
      </c>
      <c r="B79" s="328"/>
      <c r="C79" s="328"/>
      <c r="D79" s="285"/>
      <c r="E79" s="239"/>
      <c r="F79" s="239"/>
      <c r="G79" s="239"/>
      <c r="H79" s="239"/>
      <c r="I79" s="308"/>
    </row>
    <row r="80" spans="1:9">
      <c r="A80" s="290" t="s">
        <v>304</v>
      </c>
      <c r="B80" s="310"/>
      <c r="C80" s="311"/>
      <c r="D80" s="285"/>
      <c r="E80" s="311"/>
      <c r="F80" s="311"/>
      <c r="G80" s="311"/>
      <c r="H80" s="311"/>
      <c r="I80" s="308"/>
    </row>
    <row r="81" spans="1:9">
      <c r="A81" s="290"/>
      <c r="B81" s="310"/>
      <c r="C81" s="311"/>
      <c r="D81" s="285"/>
      <c r="E81" s="311"/>
      <c r="F81" s="311"/>
      <c r="G81" s="311"/>
      <c r="H81" s="311"/>
      <c r="I81" s="308"/>
    </row>
    <row r="82" spans="1:9">
      <c r="A82" s="329" t="s">
        <v>305</v>
      </c>
      <c r="B82" s="297"/>
      <c r="C82" s="320"/>
      <c r="D82" s="285"/>
      <c r="E82" s="311"/>
      <c r="F82" s="311"/>
      <c r="G82" s="311"/>
      <c r="H82" s="311"/>
      <c r="I82" s="308"/>
    </row>
    <row r="83" spans="1:9">
      <c r="A83" s="238"/>
      <c r="C83" s="285"/>
      <c r="D83" s="285"/>
      <c r="E83" s="311"/>
      <c r="F83" s="311"/>
      <c r="G83" s="311"/>
      <c r="H83" s="311"/>
      <c r="I83" s="308"/>
    </row>
    <row r="84" spans="1:9">
      <c r="A84" s="256" t="s">
        <v>39</v>
      </c>
      <c r="B84" s="287"/>
      <c r="C84" s="285"/>
      <c r="D84" s="285"/>
      <c r="E84" s="330"/>
      <c r="F84" s="330"/>
      <c r="G84" s="311"/>
      <c r="H84" s="311"/>
      <c r="I84" s="308"/>
    </row>
    <row r="85" spans="1:9">
      <c r="A85" s="290" t="s">
        <v>306</v>
      </c>
      <c r="B85" s="287"/>
      <c r="C85" s="285"/>
      <c r="D85" s="285"/>
      <c r="E85" s="330"/>
      <c r="F85" s="311"/>
      <c r="G85" s="311"/>
      <c r="H85" s="311"/>
      <c r="I85" s="308"/>
    </row>
    <row r="86" spans="1:9">
      <c r="A86" s="290" t="s">
        <v>307</v>
      </c>
      <c r="B86" s="287"/>
      <c r="C86" s="285"/>
      <c r="D86" s="285"/>
      <c r="E86" s="330"/>
      <c r="F86" s="311"/>
      <c r="G86" s="311"/>
      <c r="H86" s="311"/>
      <c r="I86" s="308"/>
    </row>
    <row r="87" spans="1:9">
      <c r="A87" s="290" t="s">
        <v>176</v>
      </c>
      <c r="B87" s="287"/>
      <c r="C87" s="285"/>
      <c r="D87" s="285"/>
      <c r="E87" s="311"/>
      <c r="F87" s="311"/>
      <c r="G87" s="311"/>
      <c r="H87" s="311"/>
      <c r="I87" s="308"/>
    </row>
    <row r="88" spans="1:9">
      <c r="A88" s="309"/>
      <c r="B88" s="287"/>
      <c r="C88" s="285"/>
      <c r="D88" s="285"/>
      <c r="E88" s="311"/>
      <c r="F88" s="311"/>
      <c r="G88" s="311"/>
      <c r="H88" s="311"/>
      <c r="I88" s="308"/>
    </row>
    <row r="89" spans="1:9" ht="13.5" customHeight="1">
      <c r="A89" s="331" t="s">
        <v>61</v>
      </c>
      <c r="B89" s="287"/>
      <c r="C89" s="285"/>
      <c r="D89" s="285"/>
      <c r="E89" s="311"/>
      <c r="F89" s="311"/>
      <c r="G89" s="311"/>
      <c r="H89" s="311"/>
      <c r="I89" s="308"/>
    </row>
    <row r="90" spans="1:9" ht="13.5" customHeight="1">
      <c r="A90" s="290" t="s">
        <v>308</v>
      </c>
      <c r="B90" s="287"/>
      <c r="C90" s="285"/>
      <c r="D90" s="285"/>
      <c r="E90" s="311"/>
      <c r="F90" s="311"/>
      <c r="G90" s="311"/>
      <c r="H90" s="311"/>
      <c r="I90" s="308"/>
    </row>
    <row r="91" spans="1:9" ht="13.5" customHeight="1">
      <c r="A91" s="332" t="s">
        <v>309</v>
      </c>
      <c r="B91" s="287"/>
      <c r="C91" s="285"/>
      <c r="D91" s="285"/>
      <c r="E91" s="333"/>
      <c r="F91" s="333"/>
      <c r="G91" s="333"/>
      <c r="H91" s="333"/>
      <c r="I91" s="334"/>
    </row>
    <row r="92" spans="1:9" ht="13.5" customHeight="1">
      <c r="A92" s="332" t="s">
        <v>132</v>
      </c>
      <c r="B92" s="287"/>
      <c r="C92" s="285"/>
      <c r="D92" s="285"/>
      <c r="E92" s="285"/>
      <c r="F92" s="335"/>
      <c r="G92" s="330"/>
      <c r="H92" s="330"/>
      <c r="I92" s="336"/>
    </row>
    <row r="93" spans="1:9" ht="13.5" customHeight="1">
      <c r="A93" s="332" t="s">
        <v>310</v>
      </c>
      <c r="B93" s="287"/>
      <c r="C93" s="285"/>
      <c r="D93" s="285"/>
      <c r="E93" s="299"/>
      <c r="F93" s="299"/>
      <c r="G93" s="299"/>
      <c r="H93" s="299"/>
      <c r="I93" s="337"/>
    </row>
    <row r="94" spans="1:9" ht="13.5" customHeight="1">
      <c r="A94" s="290" t="s">
        <v>212</v>
      </c>
      <c r="B94" s="287"/>
      <c r="C94" s="285"/>
      <c r="D94" s="285"/>
      <c r="E94" s="311"/>
      <c r="F94" s="311"/>
      <c r="G94" s="338"/>
      <c r="H94" s="338"/>
      <c r="I94" s="304"/>
    </row>
    <row r="95" spans="1:9" ht="13.5" customHeight="1">
      <c r="A95" s="290" t="s">
        <v>311</v>
      </c>
      <c r="B95" s="287"/>
      <c r="C95" s="285"/>
      <c r="D95" s="285"/>
      <c r="E95" s="285"/>
      <c r="F95" s="285"/>
      <c r="G95" s="330"/>
      <c r="H95" s="330"/>
      <c r="I95" s="336"/>
    </row>
    <row r="96" spans="1:9" ht="13.5" customHeight="1">
      <c r="A96" s="309" t="s">
        <v>88</v>
      </c>
      <c r="B96" s="287"/>
      <c r="C96" s="300"/>
      <c r="D96" s="285"/>
      <c r="E96" s="316"/>
      <c r="F96" s="285"/>
      <c r="G96" s="330"/>
      <c r="H96" s="330"/>
      <c r="I96" s="336"/>
    </row>
    <row r="97" spans="1:9" ht="13.5" customHeight="1">
      <c r="A97" s="290" t="s">
        <v>312</v>
      </c>
      <c r="B97" s="300"/>
      <c r="C97" s="300"/>
      <c r="D97" s="339"/>
      <c r="E97" s="316"/>
      <c r="F97" s="285"/>
      <c r="G97" s="330"/>
      <c r="H97" s="330"/>
      <c r="I97" s="336"/>
    </row>
    <row r="98" spans="1:9" ht="13.5" customHeight="1">
      <c r="A98" s="290" t="s">
        <v>313</v>
      </c>
      <c r="B98" s="300"/>
      <c r="C98" s="300"/>
      <c r="D98" s="285"/>
      <c r="E98" s="311"/>
      <c r="F98" s="311"/>
      <c r="G98" s="311"/>
      <c r="H98" s="311"/>
      <c r="I98" s="308"/>
    </row>
    <row r="99" spans="1:9" ht="13.5" customHeight="1">
      <c r="A99" s="290" t="s">
        <v>314</v>
      </c>
      <c r="B99" s="300"/>
      <c r="C99" s="300"/>
      <c r="D99" s="285"/>
      <c r="E99" s="311"/>
      <c r="F99" s="311"/>
      <c r="G99" s="311"/>
      <c r="H99" s="311"/>
      <c r="I99" s="308"/>
    </row>
    <row r="100" spans="1:9" ht="13.5" customHeight="1">
      <c r="A100" s="290" t="s">
        <v>315</v>
      </c>
      <c r="B100" s="300"/>
      <c r="C100" s="300"/>
      <c r="D100" s="285"/>
      <c r="E100" s="311"/>
      <c r="F100" s="311"/>
      <c r="G100" s="311"/>
      <c r="H100" s="311"/>
      <c r="I100" s="308"/>
    </row>
    <row r="101" spans="1:9" ht="13.5" customHeight="1">
      <c r="A101" s="290"/>
      <c r="B101" s="300"/>
      <c r="C101" s="311"/>
      <c r="D101" s="285"/>
      <c r="E101" s="311"/>
      <c r="F101" s="311"/>
      <c r="G101" s="311"/>
      <c r="H101" s="311"/>
      <c r="I101" s="308"/>
    </row>
    <row r="102" spans="1:9" ht="13.5" customHeight="1">
      <c r="A102" s="305" t="s">
        <v>41</v>
      </c>
      <c r="B102" s="311"/>
      <c r="C102" s="311"/>
      <c r="D102" s="285"/>
      <c r="E102" s="272"/>
      <c r="F102" s="272"/>
      <c r="G102" s="272"/>
      <c r="H102" s="272"/>
      <c r="I102" s="273"/>
    </row>
    <row r="103" spans="1:9" ht="13.5" customHeight="1">
      <c r="A103" s="290" t="s">
        <v>316</v>
      </c>
      <c r="B103" s="311"/>
      <c r="C103" s="311"/>
      <c r="D103" s="285"/>
      <c r="E103" s="272"/>
      <c r="F103" s="272"/>
      <c r="G103" s="272"/>
      <c r="H103" s="272"/>
      <c r="I103" s="340"/>
    </row>
    <row r="104" spans="1:9" ht="13.5" customHeight="1">
      <c r="A104" s="290" t="s">
        <v>317</v>
      </c>
      <c r="B104" s="311"/>
      <c r="C104" s="311"/>
      <c r="D104" s="285"/>
      <c r="E104" s="341"/>
      <c r="F104" s="341"/>
      <c r="G104" s="342"/>
      <c r="H104" s="342"/>
      <c r="I104" s="343"/>
    </row>
    <row r="105" spans="1:9" ht="13.5" customHeight="1">
      <c r="A105" s="290" t="s">
        <v>318</v>
      </c>
      <c r="B105" s="311"/>
      <c r="C105" s="311"/>
      <c r="D105" s="285"/>
      <c r="E105" s="272"/>
      <c r="F105" s="272"/>
      <c r="G105" s="272"/>
      <c r="H105" s="272"/>
      <c r="I105" s="273"/>
    </row>
    <row r="106" spans="1:9" ht="13.5" customHeight="1">
      <c r="A106" s="290" t="s">
        <v>319</v>
      </c>
      <c r="B106" s="311"/>
      <c r="C106" s="300"/>
      <c r="D106" s="285"/>
      <c r="E106" s="295"/>
      <c r="F106" s="295"/>
      <c r="G106" s="295"/>
      <c r="H106" s="295"/>
      <c r="I106" s="344"/>
    </row>
    <row r="107" spans="1:9" ht="13.5" customHeight="1">
      <c r="A107" s="290" t="s">
        <v>320</v>
      </c>
      <c r="B107" s="300"/>
      <c r="C107" s="300"/>
      <c r="D107" s="285"/>
      <c r="E107" s="295"/>
      <c r="F107" s="295"/>
      <c r="G107" s="295"/>
      <c r="H107" s="295"/>
      <c r="I107" s="344"/>
    </row>
    <row r="108" spans="1:9" ht="13.5" customHeight="1">
      <c r="A108" s="309" t="s">
        <v>321</v>
      </c>
      <c r="B108" s="300"/>
      <c r="C108" s="300"/>
      <c r="D108" s="285"/>
      <c r="E108" s="239"/>
      <c r="F108" s="239"/>
      <c r="G108" s="239"/>
      <c r="H108" s="239"/>
      <c r="I108" s="240"/>
    </row>
    <row r="109" spans="1:9" ht="13.5" customHeight="1">
      <c r="A109" s="290" t="s">
        <v>322</v>
      </c>
      <c r="B109" s="300"/>
      <c r="C109" s="311"/>
      <c r="D109" s="285"/>
      <c r="E109" s="239"/>
      <c r="F109" s="239"/>
      <c r="G109" s="239"/>
      <c r="H109" s="239"/>
      <c r="I109" s="240"/>
    </row>
    <row r="110" spans="1:9" ht="13.5" customHeight="1">
      <c r="A110" s="290"/>
      <c r="B110" s="293"/>
      <c r="C110" s="247"/>
      <c r="D110" s="294"/>
      <c r="F110" s="342"/>
      <c r="G110" s="115" t="s">
        <v>143</v>
      </c>
      <c r="H110" s="342"/>
      <c r="I110" s="343"/>
    </row>
    <row r="111" spans="1:9" ht="13.5" customHeight="1">
      <c r="A111" s="345"/>
      <c r="B111" s="293"/>
      <c r="C111" s="247"/>
      <c r="D111" s="294"/>
      <c r="E111" s="272"/>
      <c r="F111" s="272"/>
      <c r="G111" s="272"/>
      <c r="H111" s="272"/>
      <c r="I111" s="273"/>
    </row>
    <row r="112" spans="1:9" ht="13.5" customHeight="1">
      <c r="A112" s="346" t="s">
        <v>144</v>
      </c>
      <c r="B112" s="347"/>
      <c r="C112" s="347"/>
      <c r="D112" s="347"/>
      <c r="E112" s="347"/>
      <c r="F112" s="347"/>
      <c r="G112" s="347"/>
      <c r="H112" s="348"/>
      <c r="I112" s="349"/>
    </row>
    <row r="113" spans="1:9" ht="13.5" customHeight="1">
      <c r="A113" s="350" t="s">
        <v>222</v>
      </c>
      <c r="B113" s="351"/>
      <c r="C113" s="351"/>
      <c r="D113" s="351"/>
      <c r="E113" s="351"/>
      <c r="F113" s="351"/>
      <c r="G113" s="351"/>
      <c r="H113" s="352"/>
      <c r="I113" s="353"/>
    </row>
    <row r="114" spans="1:9">
      <c r="A114" s="354" t="s">
        <v>146</v>
      </c>
      <c r="B114" s="355"/>
      <c r="C114" s="355"/>
      <c r="D114" s="355"/>
      <c r="E114" s="355"/>
      <c r="F114" s="355"/>
      <c r="G114" s="355"/>
      <c r="H114" s="355"/>
      <c r="I114" s="356"/>
    </row>
    <row r="115" spans="1:9">
      <c r="A115" s="357"/>
      <c r="B115" s="358"/>
      <c r="C115" s="358"/>
      <c r="D115" s="358"/>
      <c r="E115" s="358"/>
      <c r="F115" s="358"/>
      <c r="G115" s="358"/>
      <c r="H115" s="358"/>
      <c r="I115" s="359"/>
    </row>
    <row r="116" spans="1:9">
      <c r="A116" s="360"/>
      <c r="B116" s="361"/>
      <c r="C116" s="361"/>
      <c r="D116" s="361"/>
      <c r="E116" s="361"/>
      <c r="F116" s="361"/>
      <c r="G116" s="361"/>
      <c r="H116" s="361"/>
      <c r="I116" s="362"/>
    </row>
    <row r="117" spans="1:9" ht="20.25" customHeight="1">
      <c r="A117" s="363" t="s">
        <v>147</v>
      </c>
      <c r="B117" s="364"/>
      <c r="C117" s="364"/>
      <c r="D117" s="364"/>
      <c r="E117" s="364"/>
      <c r="F117" s="365"/>
      <c r="G117" s="366"/>
      <c r="H117" s="366"/>
      <c r="I117" s="367"/>
    </row>
    <row r="118" spans="1:9">
      <c r="A118" s="368"/>
      <c r="B118" s="306"/>
      <c r="C118" s="306"/>
      <c r="D118" s="306"/>
      <c r="E118" s="306"/>
      <c r="F118" s="306"/>
      <c r="G118" s="306"/>
      <c r="H118" s="306"/>
      <c r="I118" s="369"/>
    </row>
    <row r="119" spans="1:9" ht="21" thickBot="1">
      <c r="A119" s="370"/>
      <c r="B119" s="371"/>
      <c r="C119" s="372"/>
      <c r="D119" s="372"/>
      <c r="E119" s="372"/>
      <c r="F119" s="372"/>
      <c r="G119" s="371"/>
      <c r="H119" s="371"/>
      <c r="I119" s="373"/>
    </row>
    <row r="120" spans="1:9">
      <c r="A120" s="374"/>
      <c r="B120" s="375"/>
      <c r="C120" s="375"/>
      <c r="D120" s="375"/>
    </row>
    <row r="121" spans="1:9">
      <c r="A121" s="376"/>
      <c r="D121" s="377"/>
    </row>
    <row r="122" spans="1:9">
      <c r="A122" s="376"/>
      <c r="D122" s="377"/>
    </row>
    <row r="123" spans="1:9">
      <c r="A123" s="378"/>
      <c r="D123" s="377"/>
    </row>
    <row r="124" spans="1:9">
      <c r="A124" s="378"/>
      <c r="D124" s="377"/>
    </row>
    <row r="125" spans="1:9">
      <c r="B125" s="379"/>
      <c r="D125" s="377"/>
    </row>
    <row r="126" spans="1:9">
      <c r="B126" s="379"/>
      <c r="D126" s="377"/>
    </row>
    <row r="127" spans="1:9">
      <c r="B127" s="379"/>
      <c r="D127" s="377"/>
    </row>
    <row r="128" spans="1:9">
      <c r="B128" s="379"/>
      <c r="D128" s="377"/>
    </row>
    <row r="129" spans="1:4">
      <c r="A129" s="380"/>
      <c r="B129" s="379"/>
      <c r="D129" s="377"/>
    </row>
    <row r="130" spans="1:4">
      <c r="A130" s="381"/>
      <c r="B130" s="379"/>
      <c r="D130" s="377"/>
    </row>
    <row r="131" spans="1:4">
      <c r="A131" s="381"/>
      <c r="B131" s="382"/>
      <c r="D131" s="377"/>
    </row>
    <row r="132" spans="1:4">
      <c r="A132" s="381"/>
      <c r="B132" s="377"/>
      <c r="D132" s="377"/>
    </row>
    <row r="133" spans="1:4">
      <c r="A133" s="381"/>
      <c r="B133" s="377"/>
      <c r="D133" s="377"/>
    </row>
    <row r="134" spans="1:4">
      <c r="A134" s="383"/>
      <c r="D134" s="377"/>
    </row>
    <row r="135" spans="1:4">
      <c r="A135" s="383"/>
      <c r="D135" s="377"/>
    </row>
    <row r="136" spans="1:4">
      <c r="A136" s="384"/>
      <c r="D136" s="377"/>
    </row>
    <row r="137" spans="1:4">
      <c r="A137" s="384"/>
      <c r="D137" s="377"/>
    </row>
    <row r="138" spans="1:4">
      <c r="D138" s="377"/>
    </row>
    <row r="139" spans="1:4">
      <c r="D139" s="377"/>
    </row>
    <row r="140" spans="1:4">
      <c r="D140" s="377"/>
    </row>
    <row r="141" spans="1:4">
      <c r="D141" s="377"/>
    </row>
    <row r="142" spans="1:4">
      <c r="D142" s="377"/>
    </row>
    <row r="143" spans="1:4">
      <c r="D143" s="377"/>
    </row>
    <row r="144" spans="1:4">
      <c r="D144" s="377"/>
    </row>
    <row r="145" spans="4:4">
      <c r="D145" s="377"/>
    </row>
    <row r="146" spans="4:4">
      <c r="D146" s="377"/>
    </row>
    <row r="147" spans="4:4">
      <c r="D147" s="377"/>
    </row>
    <row r="148" spans="4:4">
      <c r="D148" s="377"/>
    </row>
    <row r="149" spans="4:4">
      <c r="D149" s="377"/>
    </row>
    <row r="150" spans="4:4">
      <c r="D150" s="377"/>
    </row>
    <row r="151" spans="4:4">
      <c r="D151" s="377"/>
    </row>
    <row r="152" spans="4:4">
      <c r="D152" s="377"/>
    </row>
    <row r="153" spans="4:4">
      <c r="D153" s="377"/>
    </row>
    <row r="154" spans="4:4">
      <c r="D154" s="377"/>
    </row>
  </sheetData>
  <mergeCells count="22">
    <mergeCell ref="A114:I114"/>
    <mergeCell ref="A115:I115"/>
    <mergeCell ref="A117:E117"/>
    <mergeCell ref="C119:F119"/>
    <mergeCell ref="E27:F27"/>
    <mergeCell ref="E28:F28"/>
    <mergeCell ref="E29:F29"/>
    <mergeCell ref="A31:C31"/>
    <mergeCell ref="A112:I112"/>
    <mergeCell ref="A113:I113"/>
    <mergeCell ref="E18:F18"/>
    <mergeCell ref="E19:F19"/>
    <mergeCell ref="E20:F20"/>
    <mergeCell ref="E21:F21"/>
    <mergeCell ref="E22:F22"/>
    <mergeCell ref="E23:F23"/>
    <mergeCell ref="A11:I11"/>
    <mergeCell ref="E13:F13"/>
    <mergeCell ref="A14:C14"/>
    <mergeCell ref="D14:I14"/>
    <mergeCell ref="E16:F16"/>
    <mergeCell ref="E17:F1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Novi Qashqai</vt:lpstr>
      <vt:lpstr>Juke</vt:lpstr>
      <vt:lpstr>Juke Nismo</vt:lpstr>
      <vt:lpstr>Navara</vt:lpstr>
      <vt:lpstr>'Novi Qashqai'!Print_Area</vt:lpstr>
    </vt:vector>
  </TitlesOfParts>
  <Company>ALLIANCE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SIPIC Angela</dc:creator>
  <cp:lastModifiedBy>Tomislav Furić</cp:lastModifiedBy>
  <dcterms:created xsi:type="dcterms:W3CDTF">2014-04-30T12:09:05Z</dcterms:created>
  <dcterms:modified xsi:type="dcterms:W3CDTF">2017-04-06T07:22:23Z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-1660681545</vt:i4>
  </property>
  <property fmtid="{D5CDD505-2E9C-101B-9397-08002B2CF9AE}" pid="3" name="_NewReviewCycle">
    <vt:lpwstr/>
  </property>
  <property fmtid="{D5CDD505-2E9C-101B-9397-08002B2CF9AE}" pid="4" name="_EmailSubject">
    <vt:lpwstr>cijene Nissan</vt:lpwstr>
  </property>
  <property fmtid="{D5CDD505-2E9C-101B-9397-08002B2CF9AE}" pid="5" name="_AuthorEmail">
    <vt:lpwstr>angela.sipic@nissan.hr</vt:lpwstr>
  </property>
  <property fmtid="{D5CDD505-2E9C-101B-9397-08002B2CF9AE}" pid="6" name="_AuthorEmailDisplayName">
    <vt:lpwstr>SIPIC Angela</vt:lpwstr>
  </property>
  <property fmtid="{D5CDD505-2E9C-101B-9397-08002B2CF9AE}" pid="7" name="_ReviewingToolsShownOnce">
    <vt:lpwstr/>
  </property>
</Properties>
</file>